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pissarra\Desktop\"/>
    </mc:Choice>
  </mc:AlternateContent>
  <xr:revisionPtr revIDLastSave="0" documentId="13_ncr:1_{71277D16-4AB0-49E9-8241-FE0D5059F0A1}"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H37" i="1" s="1"/>
  <c r="C14" i="1"/>
  <c r="B14" i="1"/>
  <c r="D13" i="1"/>
  <c r="C13" i="1"/>
  <c r="B13" i="1"/>
  <c r="C12" i="1"/>
  <c r="H39" i="1" l="1"/>
</calcChain>
</file>

<file path=xl/sharedStrings.xml><?xml version="1.0" encoding="utf-8"?>
<sst xmlns="http://schemas.openxmlformats.org/spreadsheetml/2006/main" count="249" uniqueCount="78">
  <si>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</si>
  <si>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</si>
  <si>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</si>
  <si>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</si>
  <si>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</si>
  <si>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</si>
  <si>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</si>
  <si>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www.igcp.pt</t>
  </si>
  <si>
    <t>Entidade:</t>
  </si>
  <si>
    <t>Agência de Gestão da Tesouraria e da Dívida Pública - IGCP, E.P.E.</t>
  </si>
  <si>
    <t>Data da análise:</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</si>
  <si>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</si>
  <si>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</si>
  <si>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</si>
  <si>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</si>
  <si>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</si>
  <si>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</si>
  <si>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</si>
  <si>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</si>
  <si>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</si>
  <si>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</si>
  <si>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</si>
  <si>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</si>
  <si>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</si>
  <si>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</si>
  <si>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</si>
  <si>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</si>
  <si>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</si>
  <si>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</si>
  <si>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</si>
  <si>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</si>
  <si>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</si>
  <si>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</si>
  <si>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</si>
  <si>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</si>
  <si>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</si>
  <si>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</si>
  <si>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</si>
  <si>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</si>
  <si>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</si>
  <si>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</si>
  <si>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</si>
  <si>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</si>
  <si>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</si>
  <si>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</si>
  <si>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</si>
  <si>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</si>
  <si>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</si>
  <si>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</si>
  <si>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</si>
  <si>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</si>
  <si>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</si>
  <si>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</si>
  <si>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</si>
  <si>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</si>
  <si>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</si>
  <si>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</si>
  <si>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</si>
  <si>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</si>
  <si>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</si>
  <si>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</si>
  <si>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</si>
  <si>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O cabeçalho com a identificação da entidade responsável - IGCP - acompanha todas as páginas do site.
No rodapé também existe a identificação da entidade responsável - IGCP - bem como uma hiperligação para a página de contactos. O rodapé acompanha todas as páginas do site.</t>
  </si>
  <si>
    <t>Tamanho de letra 10 ou superior. O utilizador poderá escalar para tamanho superiores utilizando o zoom, existindo uma adequação imediata dos conteúdos ao novo formato.</t>
  </si>
  <si>
    <t>Está assegurada a leitura confortável de blocos de texto com um espaçamento entre linhas de 1.5x o tamanho da letra.</t>
  </si>
  <si>
    <t>As opções de primeiro nível da navegação principal estão sempre visíveis e encontram-se sempre no mesmo local em todas as páginas. A posição atual do utilizador na estrutura de navegação também está evidenciada.</t>
  </si>
  <si>
    <t>X</t>
  </si>
  <si>
    <t>Tamanho de letra 12 ou superior. O utilizador poderá escalar para tamanhos superiores utilizando o zoom, existindo uma adequação imediata dos conteúdos ao novo formato.</t>
  </si>
  <si>
    <t xml:space="preserve">Não existem elementos de interação, como hiperligações ou botões, que aparecem apenas quando se passa por cima com um dispositivo apontador. </t>
  </si>
  <si>
    <t>Páginas como Política de Privacidade possuem mais que 100 caracteres por linha https://www.igcp.pt/pt/politica-de-privacidade</t>
  </si>
  <si>
    <t>Aforristas possui 13 opções de segundo nível. Investigadores possuem 10 opções de segundo nível</t>
  </si>
  <si>
    <t>Aceitamos mas os números parecem ser também clicáveis. Recomendamos para os números serem clicáveis</t>
  </si>
  <si>
    <t>Conteúdos têm data de atualização. https://www.igcp.pt/pt/legislacao https://www.igcp.pt/pt/noticias/programa-de-papel-comercial-ecp-da-republica-de-portugal</t>
  </si>
  <si>
    <t>O sublinhado está visivel em todos os links</t>
  </si>
  <si>
    <t>Páginas anteriormente longas foram reoorganizadas https://www.igcp.pt/pt/igcp/organizacao 
https://www.igcp.pt/pt/politica-de-privacidade</t>
  </si>
  <si>
    <t>Elementos clicáveis foram corrigidos para ter dimensão mínima 44x44</t>
  </si>
  <si>
    <t>Num primeiro vislumbre, é visível uma breve definição do IGCP, E.P.E. em si.</t>
  </si>
  <si>
    <t xml:space="preserve"> Há um Glossário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</si>
</sst>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9" fillId="3" borderId="0" xfId="0" applyFont="1" applyFill="1" applyAlignment="1">
      <alignment vertical="top" wrapText="1"/>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9525</xdr:colOff>
      <xdr:row>19</xdr:row>
      <xdr:rowOff>140700</xdr:rowOff>
    </xdr:to>
    <xdr:pic>
      <xdr:nvPicPr>
        <xdr:cNvPr id="4" name="Picture 3">
          <a:extLst>
            <a:ext uri="{FF2B5EF4-FFF2-40B4-BE49-F238E27FC236}">
              <a16:creationId xmlns:a16="http://schemas.microsoft.com/office/drawing/2014/main" id="{C0822EB2-996E-2DD7-F5D3-086E85042C05}"/>
            </a:ext>
          </a:extLst>
        </xdr:cNvPr>
        <xdr:cNvPicPr>
          <a:picLocks noChangeAspect="1"/>
        </xdr:cNvPicPr>
      </xdr:nvPicPr>
      <xdr:blipFill>
        <a:blip xmlns:r="http://schemas.openxmlformats.org/officeDocument/2006/relationships" r:embed="rId1"/>
        <a:stretch>
          <a:fillRect/>
        </a:stretch>
      </xdr:blipFill>
      <xdr:spPr>
        <a:xfrm>
          <a:off x="819150" y="1771651"/>
          <a:ext cx="3552825" cy="254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34</xdr:row>
      <xdr:rowOff>193342</xdr:rowOff>
    </xdr:to>
    <xdr:pic>
      <xdr:nvPicPr>
        <xdr:cNvPr id="2" name="Picture 1">
          <a:extLst>
            <a:ext uri="{FF2B5EF4-FFF2-40B4-BE49-F238E27FC236}">
              <a16:creationId xmlns:a16="http://schemas.microsoft.com/office/drawing/2014/main" id="{BE4202E8-C49E-8FEE-B935-87430B955C95}"/>
            </a:ext>
          </a:extLst>
        </xdr:cNvPr>
        <xdr:cNvPicPr>
          <a:picLocks noChangeAspect="1"/>
        </xdr:cNvPicPr>
      </xdr:nvPicPr>
      <xdr:blipFill>
        <a:blip xmlns:r="http://schemas.openxmlformats.org/officeDocument/2006/relationships" r:embed="rId1"/>
        <a:stretch>
          <a:fillRect/>
        </a:stretch>
      </xdr:blipFill>
      <xdr:spPr>
        <a:xfrm>
          <a:off x="819150" y="1771650"/>
          <a:ext cx="3571875" cy="55940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91441</xdr:colOff>
      <xdr:row>7</xdr:row>
      <xdr:rowOff>83128</xdr:rowOff>
    </xdr:from>
    <xdr:to>
      <xdr:col>8</xdr:col>
      <xdr:colOff>478466</xdr:colOff>
      <xdr:row>19</xdr:row>
      <xdr:rowOff>24938</xdr:rowOff>
    </xdr:to>
    <xdr:pic>
      <xdr:nvPicPr>
        <xdr:cNvPr id="3" name="Picture 2">
          <a:extLst>
            <a:ext uri="{FF2B5EF4-FFF2-40B4-BE49-F238E27FC236}">
              <a16:creationId xmlns:a16="http://schemas.microsoft.com/office/drawing/2014/main" id="{E500BAE3-1AE5-9922-F206-7DFA54E389CB}"/>
            </a:ext>
          </a:extLst>
        </xdr:cNvPr>
        <xdr:cNvPicPr>
          <a:picLocks noChangeAspect="1"/>
        </xdr:cNvPicPr>
      </xdr:nvPicPr>
      <xdr:blipFill>
        <a:blip xmlns:r="http://schemas.openxmlformats.org/officeDocument/2006/relationships" r:embed="rId1"/>
        <a:stretch>
          <a:fillRect/>
        </a:stretch>
      </xdr:blipFill>
      <xdr:spPr>
        <a:xfrm>
          <a:off x="897776" y="2061557"/>
          <a:ext cx="3853432" cy="23358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797503</xdr:colOff>
      <xdr:row>7</xdr:row>
      <xdr:rowOff>13854</xdr:rowOff>
    </xdr:from>
    <xdr:to>
      <xdr:col>8</xdr:col>
      <xdr:colOff>274530</xdr:colOff>
      <xdr:row>15</xdr:row>
      <xdr:rowOff>180628</xdr:rowOff>
    </xdr:to>
    <xdr:pic>
      <xdr:nvPicPr>
        <xdr:cNvPr id="3" name="Picture 2">
          <a:extLst>
            <a:ext uri="{FF2B5EF4-FFF2-40B4-BE49-F238E27FC236}">
              <a16:creationId xmlns:a16="http://schemas.microsoft.com/office/drawing/2014/main" id="{8C9B8AB5-FC28-42A5-4907-DB2A6FB44B04}"/>
            </a:ext>
          </a:extLst>
        </xdr:cNvPr>
        <xdr:cNvPicPr>
          <a:picLocks noChangeAspect="1"/>
        </xdr:cNvPicPr>
      </xdr:nvPicPr>
      <xdr:blipFill>
        <a:blip xmlns:r="http://schemas.openxmlformats.org/officeDocument/2006/relationships" r:embed="rId1"/>
        <a:stretch>
          <a:fillRect/>
        </a:stretch>
      </xdr:blipFill>
      <xdr:spPr>
        <a:xfrm>
          <a:off x="797503" y="1785504"/>
          <a:ext cx="3839477" cy="17669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714375</xdr:colOff>
      <xdr:row>26</xdr:row>
      <xdr:rowOff>58402</xdr:rowOff>
    </xdr:to>
    <xdr:pic>
      <xdr:nvPicPr>
        <xdr:cNvPr id="2" name="Picture 1">
          <a:extLst>
            <a:ext uri="{FF2B5EF4-FFF2-40B4-BE49-F238E27FC236}">
              <a16:creationId xmlns:a16="http://schemas.microsoft.com/office/drawing/2014/main" id="{9287CBFE-DA33-3EBF-8005-332479E7FF63}"/>
            </a:ext>
          </a:extLst>
        </xdr:cNvPr>
        <xdr:cNvPicPr>
          <a:picLocks noChangeAspect="1"/>
        </xdr:cNvPicPr>
      </xdr:nvPicPr>
      <xdr:blipFill>
        <a:blip xmlns:r="http://schemas.openxmlformats.org/officeDocument/2006/relationships" r:embed="rId1"/>
        <a:stretch>
          <a:fillRect/>
        </a:stretch>
      </xdr:blipFill>
      <xdr:spPr>
        <a:xfrm>
          <a:off x="819150" y="1771650"/>
          <a:ext cx="1800225" cy="385887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124690</xdr:colOff>
      <xdr:row>7</xdr:row>
      <xdr:rowOff>149390</xdr:rowOff>
    </xdr:from>
    <xdr:to>
      <xdr:col>7</xdr:col>
      <xdr:colOff>698269</xdr:colOff>
      <xdr:row>18</xdr:row>
      <xdr:rowOff>23156</xdr:rowOff>
    </xdr:to>
    <xdr:pic>
      <xdr:nvPicPr>
        <xdr:cNvPr id="2" name="Picture 1">
          <a:extLst>
            <a:ext uri="{FF2B5EF4-FFF2-40B4-BE49-F238E27FC236}">
              <a16:creationId xmlns:a16="http://schemas.microsoft.com/office/drawing/2014/main" id="{6754BDF5-DB14-1ACC-2208-D5CF5292A8DC}"/>
            </a:ext>
          </a:extLst>
        </xdr:cNvPr>
        <xdr:cNvPicPr>
          <a:picLocks noChangeAspect="1"/>
        </xdr:cNvPicPr>
      </xdr:nvPicPr>
      <xdr:blipFill>
        <a:blip xmlns:r="http://schemas.openxmlformats.org/officeDocument/2006/relationships" r:embed="rId1"/>
        <a:stretch>
          <a:fillRect/>
        </a:stretch>
      </xdr:blipFill>
      <xdr:spPr>
        <a:xfrm>
          <a:off x="931025" y="1928314"/>
          <a:ext cx="3233651" cy="2068326"/>
        </a:xfrm>
        <a:prstGeom prst="rect">
          <a:avLst/>
        </a:prstGeom>
      </xdr:spPr>
    </xdr:pic>
    <xdr:clientData/>
  </xdr:twoCellAnchor>
  <xdr:twoCellAnchor editAs="oneCell">
    <xdr:from>
      <xdr:col>0</xdr:col>
      <xdr:colOff>781050</xdr:colOff>
      <xdr:row>18</xdr:row>
      <xdr:rowOff>142875</xdr:rowOff>
    </xdr:from>
    <xdr:to>
      <xdr:col>8</xdr:col>
      <xdr:colOff>324395</xdr:colOff>
      <xdr:row>24</xdr:row>
      <xdr:rowOff>162095</xdr:rowOff>
    </xdr:to>
    <xdr:pic>
      <xdr:nvPicPr>
        <xdr:cNvPr id="3" name="Picture 2">
          <a:extLst>
            <a:ext uri="{FF2B5EF4-FFF2-40B4-BE49-F238E27FC236}">
              <a16:creationId xmlns:a16="http://schemas.microsoft.com/office/drawing/2014/main" id="{E8910A37-2520-DF68-DF9D-774336ADEF00}"/>
            </a:ext>
          </a:extLst>
        </xdr:cNvPr>
        <xdr:cNvPicPr>
          <a:picLocks noChangeAspect="1"/>
        </xdr:cNvPicPr>
      </xdr:nvPicPr>
      <xdr:blipFill>
        <a:blip xmlns:r="http://schemas.openxmlformats.org/officeDocument/2006/relationships" r:embed="rId2"/>
        <a:stretch>
          <a:fillRect/>
        </a:stretch>
      </xdr:blipFill>
      <xdr:spPr>
        <a:xfrm>
          <a:off x="781050" y="4114800"/>
          <a:ext cx="3905795" cy="121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203200</xdr:colOff>
      <xdr:row>10</xdr:row>
      <xdr:rowOff>63500</xdr:rowOff>
    </xdr:from>
    <xdr:to>
      <xdr:col>7</xdr:col>
      <xdr:colOff>368300</xdr:colOff>
      <xdr:row>23</xdr:row>
      <xdr:rowOff>165100</xdr:rowOff>
    </xdr:to>
    <xdr:pic>
      <xdr:nvPicPr>
        <xdr:cNvPr id="3" name="Imagem 2">
          <a:extLst>
            <a:ext uri="{FF2B5EF4-FFF2-40B4-BE49-F238E27FC236}">
              <a16:creationId xmlns:a16="http://schemas.microsoft.com/office/drawing/2014/main" id="{7CA469D0-D44E-5EB2-3DD6-FE2AE1F29E62}"/>
            </a:ext>
          </a:extLst>
        </xdr:cNvPr>
        <xdr:cNvPicPr>
          <a:picLocks noChangeAspect="1"/>
        </xdr:cNvPicPr>
      </xdr:nvPicPr>
      <xdr:blipFill>
        <a:blip xmlns:r="http://schemas.openxmlformats.org/officeDocument/2006/relationships" r:embed="rId1"/>
        <a:stretch>
          <a:fillRect/>
        </a:stretch>
      </xdr:blipFill>
      <xdr:spPr>
        <a:xfrm>
          <a:off x="1587500" y="2476500"/>
          <a:ext cx="2324100" cy="2743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101600</xdr:colOff>
      <xdr:row>7</xdr:row>
      <xdr:rowOff>177800</xdr:rowOff>
    </xdr:from>
    <xdr:to>
      <xdr:col>6</xdr:col>
      <xdr:colOff>700635</xdr:colOff>
      <xdr:row>32</xdr:row>
      <xdr:rowOff>38100</xdr:rowOff>
    </xdr:to>
    <xdr:pic>
      <xdr:nvPicPr>
        <xdr:cNvPr id="2" name="Imagem 1">
          <a:extLst>
            <a:ext uri="{FF2B5EF4-FFF2-40B4-BE49-F238E27FC236}">
              <a16:creationId xmlns:a16="http://schemas.microsoft.com/office/drawing/2014/main" id="{B286BDA3-3769-3315-C78B-2944FD2377A3}"/>
            </a:ext>
          </a:extLst>
        </xdr:cNvPr>
        <xdr:cNvPicPr>
          <a:picLocks noChangeAspect="1"/>
        </xdr:cNvPicPr>
      </xdr:nvPicPr>
      <xdr:blipFill>
        <a:blip xmlns:r="http://schemas.openxmlformats.org/officeDocument/2006/relationships" r:embed="rId1"/>
        <a:stretch>
          <a:fillRect/>
        </a:stretch>
      </xdr:blipFill>
      <xdr:spPr>
        <a:xfrm>
          <a:off x="927100" y="1981200"/>
          <a:ext cx="2491335" cy="494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13763</xdr:colOff>
      <xdr:row>20</xdr:row>
      <xdr:rowOff>161926</xdr:rowOff>
    </xdr:to>
    <xdr:pic>
      <xdr:nvPicPr>
        <xdr:cNvPr id="3" name="Picture 2">
          <a:extLst>
            <a:ext uri="{FF2B5EF4-FFF2-40B4-BE49-F238E27FC236}">
              <a16:creationId xmlns:a16="http://schemas.microsoft.com/office/drawing/2014/main" id="{BB2BD74D-7AEA-EA0C-84EC-E73E9A71B1C5}"/>
            </a:ext>
          </a:extLst>
        </xdr:cNvPr>
        <xdr:cNvPicPr>
          <a:picLocks noChangeAspect="1"/>
        </xdr:cNvPicPr>
      </xdr:nvPicPr>
      <xdr:blipFill>
        <a:blip xmlns:r="http://schemas.openxmlformats.org/officeDocument/2006/relationships" r:embed="rId1"/>
        <a:stretch>
          <a:fillRect/>
        </a:stretch>
      </xdr:blipFill>
      <xdr:spPr>
        <a:xfrm>
          <a:off x="819151" y="1981201"/>
          <a:ext cx="3557062" cy="2762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25400</xdr:colOff>
      <xdr:row>8</xdr:row>
      <xdr:rowOff>76200</xdr:rowOff>
    </xdr:from>
    <xdr:to>
      <xdr:col>8</xdr:col>
      <xdr:colOff>657971</xdr:colOff>
      <xdr:row>16</xdr:row>
      <xdr:rowOff>127000</xdr:rowOff>
    </xdr:to>
    <xdr:pic>
      <xdr:nvPicPr>
        <xdr:cNvPr id="3" name="Imagem 2">
          <a:extLst>
            <a:ext uri="{FF2B5EF4-FFF2-40B4-BE49-F238E27FC236}">
              <a16:creationId xmlns:a16="http://schemas.microsoft.com/office/drawing/2014/main" id="{84C9BD3A-C97F-FCE7-A3C4-F9018E9C8A39}"/>
            </a:ext>
          </a:extLst>
        </xdr:cNvPr>
        <xdr:cNvPicPr>
          <a:picLocks noChangeAspect="1"/>
        </xdr:cNvPicPr>
      </xdr:nvPicPr>
      <xdr:blipFill>
        <a:blip xmlns:r="http://schemas.openxmlformats.org/officeDocument/2006/relationships" r:embed="rId1"/>
        <a:stretch>
          <a:fillRect/>
        </a:stretch>
      </xdr:blipFill>
      <xdr:spPr>
        <a:xfrm>
          <a:off x="850900" y="2286000"/>
          <a:ext cx="4175871" cy="1676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19938</xdr:colOff>
      <xdr:row>17</xdr:row>
      <xdr:rowOff>104775</xdr:rowOff>
    </xdr:to>
    <xdr:pic>
      <xdr:nvPicPr>
        <xdr:cNvPr id="5" name="Picture 4">
          <a:extLst>
            <a:ext uri="{FF2B5EF4-FFF2-40B4-BE49-F238E27FC236}">
              <a16:creationId xmlns:a16="http://schemas.microsoft.com/office/drawing/2014/main" id="{AA9C40ED-3AF0-A6DC-EF4F-EF382B6931E5}"/>
            </a:ext>
          </a:extLst>
        </xdr:cNvPr>
        <xdr:cNvPicPr>
          <a:picLocks noChangeAspect="1"/>
        </xdr:cNvPicPr>
      </xdr:nvPicPr>
      <xdr:blipFill>
        <a:blip xmlns:r="http://schemas.openxmlformats.org/officeDocument/2006/relationships" r:embed="rId1"/>
        <a:stretch>
          <a:fillRect/>
        </a:stretch>
      </xdr:blipFill>
      <xdr:spPr>
        <a:xfrm>
          <a:off x="819151" y="1771651"/>
          <a:ext cx="3563237" cy="2105024"/>
        </a:xfrm>
        <a:prstGeom prst="rect">
          <a:avLst/>
        </a:prstGeom>
      </xdr:spPr>
    </xdr:pic>
    <xdr:clientData/>
  </xdr:twoCellAnchor>
  <xdr:twoCellAnchor editAs="oneCell">
    <xdr:from>
      <xdr:col>1</xdr:col>
      <xdr:colOff>0</xdr:colOff>
      <xdr:row>18</xdr:row>
      <xdr:rowOff>19050</xdr:rowOff>
    </xdr:from>
    <xdr:to>
      <xdr:col>8</xdr:col>
      <xdr:colOff>9525</xdr:colOff>
      <xdr:row>29</xdr:row>
      <xdr:rowOff>152438</xdr:rowOff>
    </xdr:to>
    <xdr:pic>
      <xdr:nvPicPr>
        <xdr:cNvPr id="6" name="Picture 5">
          <a:extLst>
            <a:ext uri="{FF2B5EF4-FFF2-40B4-BE49-F238E27FC236}">
              <a16:creationId xmlns:a16="http://schemas.microsoft.com/office/drawing/2014/main" id="{FEC4DFBB-CA1E-5CC5-3456-24365D2341C4}"/>
            </a:ext>
          </a:extLst>
        </xdr:cNvPr>
        <xdr:cNvPicPr>
          <a:picLocks noChangeAspect="1"/>
        </xdr:cNvPicPr>
      </xdr:nvPicPr>
      <xdr:blipFill>
        <a:blip xmlns:r="http://schemas.openxmlformats.org/officeDocument/2006/relationships" r:embed="rId2"/>
        <a:stretch>
          <a:fillRect/>
        </a:stretch>
      </xdr:blipFill>
      <xdr:spPr>
        <a:xfrm>
          <a:off x="819150" y="3990975"/>
          <a:ext cx="3552825" cy="23336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289560</xdr:colOff>
      <xdr:row>7</xdr:row>
      <xdr:rowOff>76200</xdr:rowOff>
    </xdr:from>
    <xdr:to>
      <xdr:col>8</xdr:col>
      <xdr:colOff>419747</xdr:colOff>
      <xdr:row>15</xdr:row>
      <xdr:rowOff>107049</xdr:rowOff>
    </xdr:to>
    <xdr:pic>
      <xdr:nvPicPr>
        <xdr:cNvPr id="3" name="Picture 2">
          <a:extLst>
            <a:ext uri="{FF2B5EF4-FFF2-40B4-BE49-F238E27FC236}">
              <a16:creationId xmlns:a16="http://schemas.microsoft.com/office/drawing/2014/main" id="{FA550FB0-29E4-19B0-8B68-5E3EA56890AB}"/>
            </a:ext>
          </a:extLst>
        </xdr:cNvPr>
        <xdr:cNvPicPr>
          <a:picLocks noChangeAspect="1"/>
        </xdr:cNvPicPr>
      </xdr:nvPicPr>
      <xdr:blipFill>
        <a:blip xmlns:r="http://schemas.openxmlformats.org/officeDocument/2006/relationships" r:embed="rId1"/>
        <a:stretch>
          <a:fillRect/>
        </a:stretch>
      </xdr:blipFill>
      <xdr:spPr>
        <a:xfrm>
          <a:off x="289560" y="2034540"/>
          <a:ext cx="4504067" cy="1615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685801</xdr:colOff>
      <xdr:row>7</xdr:row>
      <xdr:rowOff>76200</xdr:rowOff>
    </xdr:from>
    <xdr:to>
      <xdr:col>8</xdr:col>
      <xdr:colOff>108387</xdr:colOff>
      <xdr:row>24</xdr:row>
      <xdr:rowOff>30837</xdr:rowOff>
    </xdr:to>
    <xdr:pic>
      <xdr:nvPicPr>
        <xdr:cNvPr id="4" name="Picture 3">
          <a:extLst>
            <a:ext uri="{FF2B5EF4-FFF2-40B4-BE49-F238E27FC236}">
              <a16:creationId xmlns:a16="http://schemas.microsoft.com/office/drawing/2014/main" id="{5E9ECAE4-8B98-76B3-2052-E0AF9A4C677A}"/>
            </a:ext>
          </a:extLst>
        </xdr:cNvPr>
        <xdr:cNvPicPr>
          <a:picLocks noChangeAspect="1"/>
        </xdr:cNvPicPr>
      </xdr:nvPicPr>
      <xdr:blipFill>
        <a:blip xmlns:r="http://schemas.openxmlformats.org/officeDocument/2006/relationships" r:embed="rId1"/>
        <a:stretch>
          <a:fillRect/>
        </a:stretch>
      </xdr:blipFill>
      <xdr:spPr>
        <a:xfrm>
          <a:off x="685801" y="2331720"/>
          <a:ext cx="3796466" cy="3322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8</xdr:row>
      <xdr:rowOff>190501</xdr:rowOff>
    </xdr:from>
    <xdr:to>
      <xdr:col>9</xdr:col>
      <xdr:colOff>5834</xdr:colOff>
      <xdr:row>18</xdr:row>
      <xdr:rowOff>1</xdr:rowOff>
    </xdr:to>
    <xdr:pic>
      <xdr:nvPicPr>
        <xdr:cNvPr id="2" name="Imagem 1">
          <a:extLst>
            <a:ext uri="{FF2B5EF4-FFF2-40B4-BE49-F238E27FC236}">
              <a16:creationId xmlns:a16="http://schemas.microsoft.com/office/drawing/2014/main" id="{C2C566FB-5EA4-941E-78A4-00D970F4759F}"/>
            </a:ext>
          </a:extLst>
        </xdr:cNvPr>
        <xdr:cNvPicPr>
          <a:picLocks noChangeAspect="1"/>
        </xdr:cNvPicPr>
      </xdr:nvPicPr>
      <xdr:blipFill>
        <a:blip xmlns:r="http://schemas.openxmlformats.org/officeDocument/2006/relationships" r:embed="rId1"/>
        <a:stretch>
          <a:fillRect/>
        </a:stretch>
      </xdr:blipFill>
      <xdr:spPr>
        <a:xfrm>
          <a:off x="863600" y="2400301"/>
          <a:ext cx="4336534" cy="184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640080</xdr:colOff>
      <xdr:row>7</xdr:row>
      <xdr:rowOff>157074</xdr:rowOff>
    </xdr:from>
    <xdr:to>
      <xdr:col>8</xdr:col>
      <xdr:colOff>280652</xdr:colOff>
      <xdr:row>17</xdr:row>
      <xdr:rowOff>122428</xdr:rowOff>
    </xdr:to>
    <xdr:pic>
      <xdr:nvPicPr>
        <xdr:cNvPr id="3" name="Picture 2">
          <a:extLst>
            <a:ext uri="{FF2B5EF4-FFF2-40B4-BE49-F238E27FC236}">
              <a16:creationId xmlns:a16="http://schemas.microsoft.com/office/drawing/2014/main" id="{ED673500-7FC5-A0AF-BAA8-401A30A7A236}"/>
            </a:ext>
          </a:extLst>
        </xdr:cNvPr>
        <xdr:cNvPicPr>
          <a:picLocks noChangeAspect="1"/>
        </xdr:cNvPicPr>
      </xdr:nvPicPr>
      <xdr:blipFill>
        <a:blip xmlns:r="http://schemas.openxmlformats.org/officeDocument/2006/relationships" r:embed="rId1"/>
        <a:stretch>
          <a:fillRect/>
        </a:stretch>
      </xdr:blipFill>
      <xdr:spPr>
        <a:xfrm>
          <a:off x="640080" y="1909674"/>
          <a:ext cx="4014452" cy="19465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609600</xdr:colOff>
      <xdr:row>7</xdr:row>
      <xdr:rowOff>139700</xdr:rowOff>
    </xdr:from>
    <xdr:to>
      <xdr:col>8</xdr:col>
      <xdr:colOff>304800</xdr:colOff>
      <xdr:row>16</xdr:row>
      <xdr:rowOff>29145</xdr:rowOff>
    </xdr:to>
    <xdr:pic>
      <xdr:nvPicPr>
        <xdr:cNvPr id="2" name="Imagem 1">
          <a:extLst>
            <a:ext uri="{FF2B5EF4-FFF2-40B4-BE49-F238E27FC236}">
              <a16:creationId xmlns:a16="http://schemas.microsoft.com/office/drawing/2014/main" id="{4F497EC5-1E9A-AB5B-F085-CE7A5E18650C}"/>
            </a:ext>
          </a:extLst>
        </xdr:cNvPr>
        <xdr:cNvPicPr>
          <a:picLocks noChangeAspect="1"/>
        </xdr:cNvPicPr>
      </xdr:nvPicPr>
      <xdr:blipFill>
        <a:blip xmlns:r="http://schemas.openxmlformats.org/officeDocument/2006/relationships" r:embed="rId1"/>
        <a:stretch>
          <a:fillRect/>
        </a:stretch>
      </xdr:blipFill>
      <xdr:spPr>
        <a:xfrm>
          <a:off x="609600" y="2146300"/>
          <a:ext cx="4064000" cy="1718245"/>
        </a:xfrm>
        <a:prstGeom prst="rect">
          <a:avLst/>
        </a:prstGeom>
      </xdr:spPr>
    </xdr:pic>
    <xdr:clientData/>
  </xdr:twoCellAnchor>
  <xdr:twoCellAnchor editAs="oneCell">
    <xdr:from>
      <xdr:col>0</xdr:col>
      <xdr:colOff>597565</xdr:colOff>
      <xdr:row>17</xdr:row>
      <xdr:rowOff>25400</xdr:rowOff>
    </xdr:from>
    <xdr:to>
      <xdr:col>8</xdr:col>
      <xdr:colOff>464042</xdr:colOff>
      <xdr:row>23</xdr:row>
      <xdr:rowOff>25400</xdr:rowOff>
    </xdr:to>
    <xdr:pic>
      <xdr:nvPicPr>
        <xdr:cNvPr id="4" name="Imagem 3">
          <a:extLst>
            <a:ext uri="{FF2B5EF4-FFF2-40B4-BE49-F238E27FC236}">
              <a16:creationId xmlns:a16="http://schemas.microsoft.com/office/drawing/2014/main" id="{7C4B7930-3208-5CEF-A5D0-3509CB703BEF}"/>
            </a:ext>
          </a:extLst>
        </xdr:cNvPr>
        <xdr:cNvPicPr>
          <a:picLocks noChangeAspect="1"/>
        </xdr:cNvPicPr>
      </xdr:nvPicPr>
      <xdr:blipFill>
        <a:blip xmlns:r="http://schemas.openxmlformats.org/officeDocument/2006/relationships" r:embed="rId2"/>
        <a:stretch>
          <a:fillRect/>
        </a:stretch>
      </xdr:blipFill>
      <xdr:spPr>
        <a:xfrm>
          <a:off x="597565" y="4064000"/>
          <a:ext cx="4235277" cy="12192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defaultColWidth="11" defaultRowHeight="15.75" x14ac:dyDescent="0.25"/>
  <cols>
    <col min="1" max="1" width="5.75" customWidth="1"/>
    <col min="2" max="4" width="3.25" style="1" customWidth="1"/>
    <col min="5" max="5" width="2.75" customWidth="1"/>
    <col min="6" max="6" width="12" customWidth="1"/>
    <col min="7" max="7" width="15.75" customWidth="1"/>
    <col min="8" max="8" width="13.375" customWidth="1"/>
    <col min="9" max="9" width="12.375" bestFit="1" customWidth="1"/>
  </cols>
  <sheetData>
    <row r="1" spans="2:15" ht="33.75" x14ac:dyDescent="0.5">
      <c r="B1" s="2" t="s">
        <v>0</v>
      </c>
      <c r="I1" s="17" t="s">
        <v>1</v>
      </c>
    </row>
    <row r="2" spans="2:15" x14ac:dyDescent="0.25">
      <c r="B2" t="s">
        <v>2</v>
      </c>
      <c r="I2" s="28" t="s">
        <v>3</v>
      </c>
      <c r="J2" s="28"/>
      <c r="K2" s="28"/>
      <c r="L2" s="28"/>
      <c r="M2" s="28"/>
    </row>
    <row r="3" spans="2:15" x14ac:dyDescent="0.25">
      <c r="I3" s="28"/>
      <c r="J3" s="28"/>
      <c r="K3" s="28"/>
      <c r="L3" s="28"/>
      <c r="M3" s="28"/>
    </row>
    <row r="5" spans="2:15" s="10" customFormat="1" ht="21.95" customHeight="1" x14ac:dyDescent="0.25">
      <c r="B5" s="15"/>
      <c r="C5" s="35" t="s">
        <v>4</v>
      </c>
      <c r="D5" s="35"/>
      <c r="E5" s="35"/>
      <c r="F5" s="35"/>
      <c r="G5" s="36" t="s">
        <v>5</v>
      </c>
      <c r="H5" s="36"/>
      <c r="I5" s="36"/>
      <c r="J5" s="36"/>
      <c r="K5" s="36"/>
      <c r="L5" s="36"/>
      <c r="M5" s="36"/>
      <c r="N5" s="36"/>
      <c r="O5" s="36"/>
    </row>
    <row r="6" spans="2:15" s="10" customFormat="1" ht="21.95" customHeight="1" x14ac:dyDescent="0.25">
      <c r="B6" s="15"/>
      <c r="C6" s="35" t="s">
        <v>6</v>
      </c>
      <c r="D6" s="35"/>
      <c r="E6" s="35"/>
      <c r="F6" s="35"/>
      <c r="G6" s="36" t="s">
        <v>7</v>
      </c>
      <c r="H6" s="36"/>
      <c r="I6" s="36"/>
      <c r="J6" s="36"/>
      <c r="K6" s="36"/>
      <c r="L6" s="36"/>
      <c r="M6" s="36"/>
      <c r="N6" s="36"/>
      <c r="O6" s="36"/>
    </row>
    <row r="7" spans="2:15" s="10" customFormat="1" ht="21.95" customHeight="1" x14ac:dyDescent="0.25">
      <c r="B7" s="15"/>
      <c r="C7" s="35" t="s">
        <v>8</v>
      </c>
      <c r="D7" s="35"/>
      <c r="E7" s="35"/>
      <c r="F7" s="35"/>
      <c r="G7" s="36" t="s">
        <v>9</v>
      </c>
      <c r="H7" s="36"/>
      <c r="I7" s="36"/>
      <c r="J7" s="36"/>
      <c r="K7" s="36"/>
      <c r="L7" s="36"/>
      <c r="M7" s="36"/>
      <c r="N7" s="36"/>
      <c r="O7" s="36"/>
    </row>
    <row r="8" spans="2:15" s="10" customFormat="1" ht="21.95" customHeight="1" x14ac:dyDescent="0.25">
      <c r="B8" s="15"/>
      <c r="C8" s="35" t="s">
        <v>10</v>
      </c>
      <c r="D8" s="35"/>
      <c r="E8" s="35"/>
      <c r="F8" s="35"/>
      <c r="G8" s="16">
        <v>46084</v>
      </c>
    </row>
    <row r="10" spans="2:15" s="10" customFormat="1" ht="21.95" customHeight="1" x14ac:dyDescent="0.25">
      <c r="B10" s="9" t="s">
        <v>11</v>
      </c>
      <c r="C10" s="9" t="s">
        <v>12</v>
      </c>
      <c r="D10" s="9" t="s">
        <v>13</v>
      </c>
    </row>
    <row r="11" spans="2:15" s="10" customFormat="1" ht="21.95" customHeight="1" x14ac:dyDescent="0.25">
      <c r="B11" s="11"/>
      <c r="C11" s="12" t="s">
        <v>5</v>
      </c>
      <c r="D11" s="12" t="s">
        <v>5</v>
      </c>
      <c r="E11" s="30" t="s">
        <v>14</v>
      </c>
      <c r="F11" s="30"/>
      <c r="G11" s="30"/>
      <c r="H11" s="30"/>
      <c r="I11" s="30"/>
      <c r="J11" s="30"/>
      <c r="K11" s="30"/>
      <c r="L11" s="30"/>
      <c r="M11" s="31"/>
    </row>
    <row r="12" spans="2:15" s="10" customFormat="1" ht="21.95" customHeight="1" x14ac:dyDescent="0.25">
      <c r="B12" s="13" t="str">
        <f>IF('1.1'!$B$3="x","x"," ")</f>
        <v xml:space="preserve"> </v>
      </c>
      <c r="C12" s="13" t="str">
        <f>IF('1.1'!$C$3="x","x"," ")</f>
        <v>x</v>
      </c>
      <c r="D12" s="13" t="str">
        <f>IF('1.1'!$D$3="x", "x", " ")</f>
        <v xml:space="preserve"> </v>
      </c>
      <c r="F12" s="32" t="s">
        <v>15</v>
      </c>
      <c r="G12" s="32"/>
      <c r="H12" s="32"/>
      <c r="I12" s="32"/>
      <c r="J12" s="32"/>
      <c r="K12" s="32"/>
      <c r="L12" s="32"/>
      <c r="M12" s="32"/>
    </row>
    <row r="13" spans="2:15" s="10" customFormat="1" ht="21.95" customHeight="1" x14ac:dyDescent="0.25">
      <c r="B13" s="13" t="str">
        <f>IF('1.2'!$B$3="x","x"," ")</f>
        <v>x</v>
      </c>
      <c r="C13" s="13" t="str">
        <f>IF('1.2'!$C$3="x","x"," ")</f>
        <v xml:space="preserve"> </v>
      </c>
      <c r="D13" s="13" t="str">
        <f>IF('1.2'!$D$3="x", "x", " ")</f>
        <v xml:space="preserve"> </v>
      </c>
      <c r="F13" s="33" t="s">
        <v>16</v>
      </c>
      <c r="G13" s="33"/>
      <c r="H13" s="33"/>
      <c r="I13" s="33"/>
      <c r="J13" s="33"/>
      <c r="K13" s="33"/>
      <c r="L13" s="33"/>
      <c r="M13" s="33"/>
    </row>
    <row r="14" spans="2:15" s="10" customFormat="1" ht="21.95" customHeight="1" x14ac:dyDescent="0.25">
      <c r="B14" s="13" t="str">
        <f>IF('1.3'!$B$3="x","x"," ")</f>
        <v>x</v>
      </c>
      <c r="C14" s="13" t="str">
        <f>IF('1.3'!$C$3="x","x"," ")</f>
        <v xml:space="preserve"> </v>
      </c>
      <c r="D14" s="13" t="str">
        <f>IF('1.3'!$D$3="x", "x", " ")</f>
        <v xml:space="preserve"> </v>
      </c>
      <c r="F14" s="33" t="s">
        <v>17</v>
      </c>
      <c r="G14" s="33"/>
      <c r="H14" s="33"/>
      <c r="I14" s="33"/>
      <c r="J14" s="33"/>
      <c r="K14" s="33"/>
      <c r="L14" s="33"/>
      <c r="M14" s="33"/>
    </row>
    <row r="15" spans="2:15" s="10" customFormat="1" ht="21.95" customHeight="1" x14ac:dyDescent="0.25">
      <c r="B15" s="14" t="str">
        <f>IF('1.4'!$B$3="x","x"," ")</f>
        <v>x</v>
      </c>
      <c r="C15" s="14" t="str">
        <f>IF('1.4'!$C$3="x","x"," ")</f>
        <v xml:space="preserve"> </v>
      </c>
      <c r="D15" s="14" t="str">
        <f>IF('1.4'!$D$3="x", "x", " ")</f>
        <v xml:space="preserve"> </v>
      </c>
      <c r="F15" s="34" t="s">
        <v>18</v>
      </c>
      <c r="G15" s="34"/>
      <c r="H15" s="34"/>
      <c r="I15" s="34"/>
      <c r="J15" s="34"/>
      <c r="K15" s="34"/>
      <c r="L15" s="34"/>
      <c r="M15" s="34"/>
    </row>
    <row r="16" spans="2:15" s="10" customFormat="1" ht="21.95" customHeight="1" x14ac:dyDescent="0.25">
      <c r="B16" s="11"/>
      <c r="C16" s="12"/>
      <c r="D16" s="12"/>
      <c r="E16" s="30" t="s">
        <v>19</v>
      </c>
      <c r="F16" s="30"/>
      <c r="G16" s="30"/>
      <c r="H16" s="30"/>
      <c r="I16" s="30"/>
      <c r="J16" s="30"/>
      <c r="K16" s="30"/>
      <c r="L16" s="30"/>
      <c r="M16" s="31"/>
    </row>
    <row r="17" spans="2:13" s="10" customFormat="1" ht="21.95" customHeight="1" x14ac:dyDescent="0.25">
      <c r="B17" s="13" t="str">
        <f>IF('2.1'!$B$3="x","x"," ")</f>
        <v>x</v>
      </c>
      <c r="C17" s="13" t="str">
        <f>IF('2.1'!$C$3="x","x"," ")</f>
        <v xml:space="preserve"> </v>
      </c>
      <c r="D17" s="13" t="str">
        <f>IF('2.1'!$D$3="x", "x", " ")</f>
        <v xml:space="preserve"> </v>
      </c>
      <c r="F17" s="32" t="s">
        <v>20</v>
      </c>
      <c r="G17" s="32"/>
      <c r="H17" s="32"/>
      <c r="I17" s="32"/>
      <c r="J17" s="32"/>
      <c r="K17" s="32"/>
      <c r="L17" s="32"/>
      <c r="M17" s="32"/>
    </row>
    <row r="18" spans="2:13" s="10" customFormat="1" ht="21.95" customHeight="1" x14ac:dyDescent="0.25">
      <c r="B18" s="13" t="str">
        <f>IF('2.2'!$B$3="x","x"," ")</f>
        <v>x</v>
      </c>
      <c r="C18" s="13" t="str">
        <f>IF('2.2'!$C$3="x","x"," ")</f>
        <v xml:space="preserve"> </v>
      </c>
      <c r="D18" s="13" t="str">
        <f>IF('2.2'!$D$3="x", "x", " ")</f>
        <v xml:space="preserve"> </v>
      </c>
      <c r="F18" s="33" t="s">
        <v>21</v>
      </c>
      <c r="G18" s="33"/>
      <c r="H18" s="33"/>
      <c r="I18" s="33"/>
      <c r="J18" s="33"/>
      <c r="K18" s="33"/>
      <c r="L18" s="33"/>
      <c r="M18" s="33"/>
    </row>
    <row r="19" spans="2:13" s="10" customFormat="1" ht="21.95" customHeight="1" x14ac:dyDescent="0.25">
      <c r="B19" s="13" t="str">
        <f>IF('2.3'!$B$3="x","x"," ")</f>
        <v xml:space="preserve"> </v>
      </c>
      <c r="C19" s="13" t="str">
        <f>IF('2.3'!$C$3="x","x"," ")</f>
        <v>x</v>
      </c>
      <c r="D19" s="13" t="str">
        <f>IF('2.3'!$D$3="x", "x", " ")</f>
        <v xml:space="preserve"> </v>
      </c>
      <c r="F19" s="33" t="s">
        <v>22</v>
      </c>
      <c r="G19" s="33"/>
      <c r="H19" s="33"/>
      <c r="I19" s="33"/>
      <c r="J19" s="33"/>
      <c r="K19" s="33"/>
      <c r="L19" s="33"/>
      <c r="M19" s="33"/>
    </row>
    <row r="20" spans="2:13" s="10" customFormat="1" ht="21.95" customHeight="1" x14ac:dyDescent="0.25">
      <c r="B20" s="14" t="str">
        <f>IF('2.4'!$B$3="x","x"," ")</f>
        <v>x</v>
      </c>
      <c r="C20" s="14" t="str">
        <f>IF('2.4'!$C$3="x","x"," ")</f>
        <v xml:space="preserve"> </v>
      </c>
      <c r="D20" s="14" t="str">
        <f>IF('2.4'!$D$3="x", "x", " ")</f>
        <v xml:space="preserve"> </v>
      </c>
      <c r="F20" s="34" t="s">
        <v>23</v>
      </c>
      <c r="G20" s="34"/>
      <c r="H20" s="34"/>
      <c r="I20" s="34"/>
      <c r="J20" s="34"/>
      <c r="K20" s="34"/>
      <c r="L20" s="34"/>
      <c r="M20" s="34"/>
    </row>
    <row r="21" spans="2:13" s="10" customFormat="1" ht="21.95" customHeight="1" x14ac:dyDescent="0.25">
      <c r="B21" s="11"/>
      <c r="C21" s="12"/>
      <c r="D21" s="12"/>
      <c r="E21" s="30" t="s">
        <v>24</v>
      </c>
      <c r="F21" s="30"/>
      <c r="G21" s="30"/>
      <c r="H21" s="30"/>
      <c r="I21" s="30"/>
      <c r="J21" s="30"/>
      <c r="K21" s="30"/>
      <c r="L21" s="30"/>
      <c r="M21" s="31"/>
    </row>
    <row r="22" spans="2:13" s="10" customFormat="1" ht="21.95" customHeight="1" x14ac:dyDescent="0.25">
      <c r="B22" s="13" t="str">
        <f>IF('3.1'!$B$3="x","x"," ")</f>
        <v xml:space="preserve"> </v>
      </c>
      <c r="C22" s="13" t="str">
        <f>IF('3.1'!$C$3="x","x"," ")</f>
        <v>x</v>
      </c>
      <c r="D22" s="13" t="str">
        <f>IF('3.1'!$D$3="x", "x", " ")</f>
        <v xml:space="preserve"> </v>
      </c>
      <c r="F22" s="32" t="s">
        <v>25</v>
      </c>
      <c r="G22" s="32"/>
      <c r="H22" s="32"/>
      <c r="I22" s="32"/>
      <c r="J22" s="32"/>
      <c r="K22" s="32"/>
      <c r="L22" s="32"/>
      <c r="M22" s="32"/>
    </row>
    <row r="23" spans="2:13" s="10" customFormat="1" ht="21.95" customHeight="1" x14ac:dyDescent="0.25">
      <c r="B23" s="13" t="str">
        <f>IF('3.2'!$B$3="x","x"," ")</f>
        <v>x</v>
      </c>
      <c r="C23" s="13" t="str">
        <f>IF('3.2'!$C$3="x","x"," ")</f>
        <v xml:space="preserve"> </v>
      </c>
      <c r="D23" s="13" t="str">
        <f>IF('3.2'!$D$3="x", "x", " ")</f>
        <v xml:space="preserve"> </v>
      </c>
      <c r="F23" s="33" t="s">
        <v>26</v>
      </c>
      <c r="G23" s="33"/>
      <c r="H23" s="33"/>
      <c r="I23" s="33"/>
      <c r="J23" s="33"/>
      <c r="K23" s="33"/>
      <c r="L23" s="33"/>
      <c r="M23" s="33"/>
    </row>
    <row r="24" spans="2:13" s="10" customFormat="1" ht="21.95" customHeight="1" x14ac:dyDescent="0.25">
      <c r="B24" s="14" t="str">
        <f>IF('3.3'!$B$3="x","x"," ")</f>
        <v>x</v>
      </c>
      <c r="C24" s="14" t="str">
        <f>IF('3.3'!$C$3="x","x"," ")</f>
        <v xml:space="preserve"> </v>
      </c>
      <c r="D24" s="14" t="str">
        <f>IF('3.3'!$D$3="x", "x", " ")</f>
        <v xml:space="preserve"> </v>
      </c>
      <c r="F24" s="34" t="s">
        <v>27</v>
      </c>
      <c r="G24" s="34"/>
      <c r="H24" s="34"/>
      <c r="I24" s="34"/>
      <c r="J24" s="34"/>
      <c r="K24" s="34"/>
      <c r="L24" s="34"/>
      <c r="M24" s="34"/>
    </row>
    <row r="25" spans="2:13" s="10" customFormat="1" ht="21.95" customHeight="1" x14ac:dyDescent="0.25">
      <c r="B25" s="11"/>
      <c r="C25" s="12"/>
      <c r="D25" s="12"/>
      <c r="E25" s="30" t="s">
        <v>28</v>
      </c>
      <c r="F25" s="30"/>
      <c r="G25" s="30"/>
      <c r="H25" s="30"/>
      <c r="I25" s="30"/>
      <c r="J25" s="30"/>
      <c r="K25" s="30"/>
      <c r="L25" s="30"/>
      <c r="M25" s="31"/>
    </row>
    <row r="26" spans="2:13" s="10" customFormat="1" ht="21.95" customHeight="1" x14ac:dyDescent="0.25">
      <c r="B26" s="13" t="str">
        <f>IF('4.1'!$B$3="x","x"," ")</f>
        <v>x</v>
      </c>
      <c r="C26" s="13" t="str">
        <f>IF('4.1'!$C$3="x","x"," ")</f>
        <v xml:space="preserve"> </v>
      </c>
      <c r="D26" s="13" t="str">
        <f>IF('4.1'!$D$3="x", "x", " ")</f>
        <v xml:space="preserve"> </v>
      </c>
      <c r="F26" s="32" t="s">
        <v>29</v>
      </c>
      <c r="G26" s="32"/>
      <c r="H26" s="32"/>
      <c r="I26" s="32"/>
      <c r="J26" s="32"/>
      <c r="K26" s="32"/>
      <c r="L26" s="32"/>
      <c r="M26" s="32"/>
    </row>
    <row r="27" spans="2:13" s="10" customFormat="1" ht="21.95" customHeight="1" x14ac:dyDescent="0.25">
      <c r="B27" s="14" t="str">
        <f>IF('4.2'!$B$3="x","x"," ")</f>
        <v>x</v>
      </c>
      <c r="C27" s="14" t="str">
        <f>IF('4.2'!$C$3="x","x"," ")</f>
        <v xml:space="preserve"> </v>
      </c>
      <c r="D27" s="14" t="str">
        <f>IF('4.2'!$D$3="x", "x", " ")</f>
        <v xml:space="preserve"> </v>
      </c>
      <c r="F27" s="34" t="s">
        <v>30</v>
      </c>
      <c r="G27" s="34"/>
      <c r="H27" s="34"/>
      <c r="I27" s="34"/>
      <c r="J27" s="34"/>
      <c r="K27" s="34"/>
      <c r="L27" s="34"/>
      <c r="M27" s="34"/>
    </row>
    <row r="28" spans="2:13" s="10" customFormat="1" ht="21.95" customHeight="1" x14ac:dyDescent="0.25">
      <c r="B28" s="11"/>
      <c r="C28" s="12"/>
      <c r="D28" s="12"/>
      <c r="E28" s="30" t="s">
        <v>31</v>
      </c>
      <c r="F28" s="30"/>
      <c r="G28" s="30"/>
      <c r="H28" s="30"/>
      <c r="I28" s="30"/>
      <c r="J28" s="30"/>
      <c r="K28" s="30"/>
      <c r="L28" s="30"/>
      <c r="M28" s="31"/>
    </row>
    <row r="29" spans="2:13" s="10" customFormat="1" ht="21.95" customHeight="1" x14ac:dyDescent="0.25">
      <c r="B29" s="13" t="str">
        <f>IF('5.1'!$B$3="x","x"," ")</f>
        <v>x</v>
      </c>
      <c r="C29" s="13" t="str">
        <f>IF('5.1'!$C$3="x","x"," ")</f>
        <v xml:space="preserve"> </v>
      </c>
      <c r="D29" s="13" t="str">
        <f>IF('5.1'!$D$3="x", "x", " ")</f>
        <v xml:space="preserve"> </v>
      </c>
      <c r="F29" s="32" t="s">
        <v>32</v>
      </c>
      <c r="G29" s="32"/>
      <c r="H29" s="32"/>
      <c r="I29" s="32"/>
      <c r="J29" s="32"/>
      <c r="K29" s="32"/>
      <c r="L29" s="32"/>
      <c r="M29" s="32"/>
    </row>
    <row r="30" spans="2:13" s="10" customFormat="1" ht="21.95" customHeight="1" x14ac:dyDescent="0.25">
      <c r="B30" s="13" t="str">
        <f>IF('5.2'!$B$3="x","x"," ")</f>
        <v>x</v>
      </c>
      <c r="C30" s="13" t="str">
        <f>IF('5.2'!$C$3="x","x"," ")</f>
        <v xml:space="preserve"> </v>
      </c>
      <c r="D30" s="13" t="str">
        <f>IF('5.2'!$D$3="x", "x", " ")</f>
        <v xml:space="preserve"> </v>
      </c>
      <c r="F30" s="33" t="s">
        <v>33</v>
      </c>
      <c r="G30" s="33"/>
      <c r="H30" s="33"/>
      <c r="I30" s="33"/>
      <c r="J30" s="33"/>
      <c r="K30" s="33"/>
      <c r="L30" s="33"/>
      <c r="M30" s="33"/>
    </row>
    <row r="31" spans="2:13" s="10" customFormat="1" ht="21.95" customHeight="1" x14ac:dyDescent="0.25">
      <c r="B31" s="13" t="str">
        <f>IF('5.3'!$B$3="x","x"," ")</f>
        <v>x</v>
      </c>
      <c r="C31" s="13" t="str">
        <f>IF('5.3'!$C$3="x","x"," ")</f>
        <v xml:space="preserve"> </v>
      </c>
      <c r="D31" s="13" t="str">
        <f>IF('5.3'!$D$3="x", "x", " ")</f>
        <v xml:space="preserve"> </v>
      </c>
      <c r="F31" s="33" t="s">
        <v>34</v>
      </c>
      <c r="G31" s="33"/>
      <c r="H31" s="33"/>
      <c r="I31" s="33"/>
      <c r="J31" s="33"/>
      <c r="K31" s="33"/>
      <c r="L31" s="33"/>
      <c r="M31" s="33"/>
    </row>
    <row r="32" spans="2:13" s="10" customFormat="1" ht="21.95" customHeight="1" x14ac:dyDescent="0.25">
      <c r="B32" s="13" t="str">
        <f>IF('5.4'!$B$3="x","x"," ")</f>
        <v>x</v>
      </c>
      <c r="C32" s="13" t="str">
        <f>IF('5.4'!$C$3="x","x"," ")</f>
        <v xml:space="preserve"> </v>
      </c>
      <c r="D32" s="13" t="str">
        <f>IF('5.4'!$D$3="x", "x", " ")</f>
        <v xml:space="preserve"> </v>
      </c>
      <c r="F32" s="33" t="s">
        <v>35</v>
      </c>
      <c r="G32" s="33"/>
      <c r="H32" s="33"/>
      <c r="I32" s="33"/>
      <c r="J32" s="33"/>
      <c r="K32" s="33"/>
      <c r="L32" s="33"/>
      <c r="M32" s="33"/>
    </row>
    <row r="36" spans="6:11" ht="33.75" x14ac:dyDescent="0.5">
      <c r="F36" s="2" t="s">
        <v>36</v>
      </c>
    </row>
    <row r="37" spans="6:11" x14ac:dyDescent="0.25">
      <c r="F37" s="29" t="s">
        <v>37</v>
      </c>
      <c r="G37" s="29"/>
      <c r="H37">
        <f>COUNTIF(D12:D32,"x")</f>
        <v>0</v>
      </c>
    </row>
    <row r="38" spans="6:11" x14ac:dyDescent="0.25">
      <c r="F38" s="29" t="s">
        <v>38</v>
      </c>
      <c r="G38" s="29"/>
      <c r="H38">
        <v>17</v>
      </c>
    </row>
    <row r="39" spans="6:11" ht="31.5" x14ac:dyDescent="0.5">
      <c r="H39" s="3">
        <f>COUNTIF($B$12:$B$32,"x")/(17-COUNTIF($D$12:$D$32,"x"))</f>
        <v>0.82352941176470584</v>
      </c>
    </row>
    <row r="41" spans="6:11" x14ac:dyDescent="0.25">
      <c r="F41" t="s">
        <v>39</v>
      </c>
    </row>
    <row r="43" spans="6:11" x14ac:dyDescent="0.25">
      <c r="G43" s="25" t="s">
        <v>40</v>
      </c>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row r="63" spans="7:11" x14ac:dyDescent="0.25">
      <c r="G63" s="25"/>
      <c r="H63" s="25"/>
      <c r="I63" s="25"/>
      <c r="J63" s="25"/>
      <c r="K63" s="25"/>
    </row>
    <row r="64" spans="7:11" x14ac:dyDescent="0.25">
      <c r="G64" s="25"/>
      <c r="H64" s="25"/>
      <c r="I64" s="25"/>
      <c r="J64" s="25"/>
      <c r="K64" s="25"/>
    </row>
    <row r="65" spans="7:11" x14ac:dyDescent="0.25">
      <c r="G65" s="25"/>
      <c r="H65" s="25"/>
      <c r="I65" s="25"/>
      <c r="J65" s="25"/>
      <c r="K65" s="25"/>
    </row>
    <row r="66" spans="7:11" x14ac:dyDescent="0.25">
      <c r="G66" s="25"/>
      <c r="H66" s="25"/>
      <c r="I66" s="25"/>
      <c r="J66" s="25"/>
      <c r="K66" s="25"/>
    </row>
    <row r="67" spans="7:11" x14ac:dyDescent="0.25">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24</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c r="C3" s="6" t="s">
        <v>42</v>
      </c>
      <c r="D3" s="6" t="s">
        <v>5</v>
      </c>
      <c r="E3"/>
      <c r="F3" s="8" t="s">
        <v>25</v>
      </c>
      <c r="G3"/>
      <c r="H3"/>
      <c r="I3"/>
      <c r="J3"/>
      <c r="K3"/>
      <c r="L3"/>
      <c r="M3"/>
      <c r="N3"/>
      <c r="O3"/>
      <c r="P3"/>
      <c r="Q3"/>
      <c r="R3"/>
    </row>
    <row r="4" spans="1:18" ht="48" customHeight="1" x14ac:dyDescent="0.25">
      <c r="A4"/>
      <c r="B4" s="1"/>
      <c r="C4" s="1"/>
      <c r="D4" s="1"/>
      <c r="E4"/>
      <c r="F4" s="25" t="s">
        <v>53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70</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5" workbookViewId="0">
      <selection activeCell="I22" sqref="I22"/>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24</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42</v>
      </c>
      <c r="C3" s="6" t="s">
        <v>5</v>
      </c>
      <c r="D3" s="6" t="s">
        <v>5</v>
      </c>
      <c r="E3"/>
      <c r="F3" s="8" t="s">
        <v>26</v>
      </c>
      <c r="G3"/>
      <c r="H3"/>
      <c r="I3"/>
      <c r="J3"/>
      <c r="K3"/>
      <c r="L3"/>
      <c r="M3"/>
      <c r="N3"/>
      <c r="O3"/>
      <c r="P3"/>
      <c r="Q3"/>
      <c r="R3"/>
    </row>
    <row r="4" spans="1:18" ht="32.1" customHeight="1" x14ac:dyDescent="0.25">
      <c r="A4"/>
      <c r="B4" s="1"/>
      <c r="C4" s="1"/>
      <c r="D4" s="1"/>
      <c r="E4"/>
      <c r="F4" s="25" t="s">
        <v>54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65</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E33" sqref="E33"/>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24</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42</v>
      </c>
      <c r="C3" s="6"/>
      <c r="D3" s="6" t="s">
        <v>5</v>
      </c>
      <c r="E3"/>
      <c r="F3" s="8" t="s">
        <v>27</v>
      </c>
      <c r="G3"/>
      <c r="H3"/>
      <c r="I3"/>
      <c r="J3"/>
      <c r="K3"/>
      <c r="L3"/>
      <c r="M3"/>
      <c r="N3"/>
      <c r="O3"/>
      <c r="P3"/>
      <c r="Q3"/>
      <c r="R3"/>
    </row>
    <row r="4" spans="1:18" ht="48" customHeight="1" x14ac:dyDescent="0.25">
      <c r="A4"/>
      <c r="B4" s="1"/>
      <c r="C4" s="1"/>
      <c r="D4" s="1"/>
      <c r="E4"/>
      <c r="F4" s="25" t="s">
        <v>55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73</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28</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42</v>
      </c>
      <c r="C3" s="6"/>
      <c r="D3" s="6" t="s">
        <v>5</v>
      </c>
      <c r="E3"/>
      <c r="F3" s="8" t="s">
        <v>29</v>
      </c>
      <c r="G3"/>
      <c r="H3"/>
      <c r="I3"/>
      <c r="J3"/>
      <c r="K3"/>
      <c r="L3"/>
      <c r="M3"/>
      <c r="N3"/>
      <c r="O3"/>
      <c r="P3"/>
      <c r="Q3"/>
      <c r="R3"/>
    </row>
    <row r="4" spans="1:18" ht="32.1" customHeight="1" x14ac:dyDescent="0.25">
      <c r="A4"/>
      <c r="B4" s="1"/>
      <c r="C4" s="1"/>
      <c r="D4" s="1"/>
      <c r="E4"/>
      <c r="F4" s="25" t="s">
        <v>56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74</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zoomScaleNormal="100" workbookViewId="0">
      <selection activeCell="J8" sqref="J8:M27"/>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28</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c r="E3"/>
      <c r="F3" s="8" t="s">
        <v>30</v>
      </c>
      <c r="G3"/>
      <c r="H3"/>
      <c r="I3"/>
      <c r="J3"/>
      <c r="K3"/>
      <c r="L3"/>
      <c r="M3"/>
      <c r="N3"/>
      <c r="O3"/>
      <c r="P3"/>
      <c r="Q3"/>
      <c r="R3"/>
    </row>
    <row r="4" spans="1:18" ht="32.1" customHeight="1" x14ac:dyDescent="0.25">
      <c r="A4"/>
      <c r="B4" s="1"/>
      <c r="C4" s="1"/>
      <c r="D4" s="1"/>
      <c r="E4"/>
      <c r="F4" s="25" t="s">
        <v>57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zoomScale="75" workbookViewId="0">
      <selection activeCell="P11" sqref="P11"/>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31</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t="s">
        <v>5</v>
      </c>
      <c r="E3"/>
      <c r="F3" s="8" t="s">
        <v>32</v>
      </c>
      <c r="G3"/>
      <c r="H3"/>
      <c r="I3"/>
      <c r="J3"/>
      <c r="K3"/>
      <c r="L3"/>
      <c r="M3"/>
      <c r="N3"/>
      <c r="O3"/>
      <c r="P3"/>
      <c r="Q3"/>
      <c r="R3"/>
    </row>
    <row r="4" spans="1:18" ht="48" customHeight="1" x14ac:dyDescent="0.25">
      <c r="A4"/>
      <c r="B4" s="1"/>
      <c r="C4" s="1"/>
      <c r="D4" s="1"/>
      <c r="E4"/>
      <c r="F4" s="25" t="s">
        <v>58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68</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zoomScaleNormal="100" workbookViewId="0">
      <selection activeCell="A36" sqref="A36"/>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31</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42</v>
      </c>
      <c r="C3" s="6"/>
      <c r="D3" s="6" t="s">
        <v>5</v>
      </c>
      <c r="E3"/>
      <c r="F3" s="8" t="s">
        <v>33</v>
      </c>
      <c r="G3"/>
      <c r="H3"/>
      <c r="I3"/>
      <c r="J3"/>
      <c r="K3"/>
      <c r="L3"/>
      <c r="M3"/>
      <c r="N3"/>
      <c r="O3"/>
      <c r="P3"/>
      <c r="Q3"/>
      <c r="R3"/>
    </row>
    <row r="4" spans="1:18" ht="32.1" customHeight="1" x14ac:dyDescent="0.25">
      <c r="A4"/>
      <c r="B4" s="1"/>
      <c r="C4" s="1"/>
      <c r="D4" s="1"/>
      <c r="E4"/>
      <c r="F4" s="25" t="s">
        <v>59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75</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Q11" sqref="Q11"/>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31</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c r="E3"/>
      <c r="F3" s="8" t="s">
        <v>34</v>
      </c>
      <c r="G3"/>
      <c r="H3"/>
      <c r="I3"/>
      <c r="J3"/>
      <c r="K3"/>
      <c r="L3"/>
      <c r="M3"/>
      <c r="N3"/>
      <c r="O3"/>
      <c r="P3"/>
      <c r="Q3"/>
      <c r="R3"/>
    </row>
    <row r="4" spans="1:18" ht="32.1" customHeight="1" x14ac:dyDescent="0.25">
      <c r="A4"/>
      <c r="B4" s="1"/>
      <c r="C4" s="1"/>
      <c r="D4" s="1"/>
      <c r="E4"/>
      <c r="F4" s="25" t="s">
        <v>60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31</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42</v>
      </c>
      <c r="C3" s="6" t="s">
        <v>5</v>
      </c>
      <c r="D3" s="6" t="s">
        <v>5</v>
      </c>
      <c r="E3"/>
      <c r="F3" s="8" t="s">
        <v>35</v>
      </c>
      <c r="G3"/>
      <c r="H3"/>
      <c r="I3"/>
      <c r="J3"/>
      <c r="K3"/>
      <c r="L3"/>
      <c r="M3"/>
      <c r="N3"/>
      <c r="O3"/>
      <c r="P3"/>
      <c r="Q3"/>
      <c r="R3"/>
    </row>
    <row r="4" spans="1:18" ht="32.1" customHeight="1" x14ac:dyDescent="0.25">
      <c r="A4"/>
      <c r="B4" s="1"/>
      <c r="C4" s="1"/>
      <c r="D4" s="1"/>
      <c r="E4"/>
      <c r="F4" s="25" t="s">
        <v>61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71</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K5" sqref="K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6" customFormat="1" ht="23.25" x14ac:dyDescent="0.35">
      <c r="A1" s="27" t="s">
        <v>41</v>
      </c>
      <c r="B1" s="27"/>
      <c r="C1" s="27"/>
      <c r="D1" s="1"/>
      <c r="F1" s="7" t="s">
        <v>14</v>
      </c>
    </row>
    <row r="2" spans="1:16" customFormat="1" x14ac:dyDescent="0.25">
      <c r="B2" s="1" t="s">
        <v>11</v>
      </c>
      <c r="C2" s="1" t="s">
        <v>12</v>
      </c>
      <c r="D2" s="1" t="s">
        <v>13</v>
      </c>
    </row>
    <row r="3" spans="1:16" customFormat="1" ht="18.75" x14ac:dyDescent="0.3">
      <c r="B3" s="6"/>
      <c r="C3" s="6" t="s">
        <v>66</v>
      </c>
      <c r="D3" s="6"/>
      <c r="F3" s="8" t="s">
        <v>15</v>
      </c>
    </row>
    <row r="4" spans="1:16" customFormat="1" ht="32.1" customHeight="1" x14ac:dyDescent="0.25">
      <c r="B4" s="1"/>
      <c r="C4" s="1"/>
      <c r="D4" s="1"/>
      <c r="F4" s="25" t="s">
        <v>43</v>
      </c>
      <c r="G4" s="25"/>
      <c r="H4" s="25"/>
      <c r="I4" s="25"/>
      <c r="J4" s="25"/>
      <c r="K4" s="25"/>
      <c r="L4" s="25"/>
      <c r="M4" s="25"/>
      <c r="N4" s="25"/>
    </row>
    <row r="5" spans="1:16" customFormat="1" x14ac:dyDescent="0.25">
      <c r="B5" s="1"/>
      <c r="C5" s="1"/>
      <c r="D5" s="1"/>
    </row>
    <row r="6" spans="1:16" ht="18.75" x14ac:dyDescent="0.3">
      <c r="A6" s="18"/>
      <c r="B6" s="19" t="s">
        <v>44</v>
      </c>
      <c r="C6" s="19"/>
      <c r="D6" s="19"/>
      <c r="E6" s="19"/>
      <c r="F6" s="19"/>
      <c r="G6" s="18"/>
      <c r="H6" s="18"/>
      <c r="I6" s="18"/>
      <c r="J6" s="18"/>
      <c r="K6" s="18"/>
      <c r="L6" s="18"/>
      <c r="M6" s="18"/>
      <c r="N6" s="18"/>
      <c r="O6" s="18"/>
      <c r="P6" s="18"/>
    </row>
    <row r="7" spans="1:16" ht="16.149999999999999" customHeight="1" x14ac:dyDescent="0.25">
      <c r="A7" s="20"/>
      <c r="B7" s="21"/>
      <c r="C7" s="21"/>
      <c r="D7" s="21"/>
      <c r="E7" s="20"/>
      <c r="F7" s="20"/>
      <c r="G7" s="20"/>
      <c r="H7" s="20"/>
      <c r="I7" s="20"/>
      <c r="J7" s="20" t="s">
        <v>45</v>
      </c>
      <c r="K7" s="20"/>
      <c r="L7" s="20"/>
      <c r="M7" s="20"/>
      <c r="N7" s="20"/>
      <c r="O7" s="20"/>
      <c r="P7" s="20"/>
    </row>
    <row r="8" spans="1:16" x14ac:dyDescent="0.25">
      <c r="A8" s="20"/>
      <c r="B8" s="22"/>
      <c r="C8" s="22"/>
      <c r="D8" s="22"/>
      <c r="E8" s="22"/>
      <c r="F8" s="22"/>
      <c r="G8" s="22"/>
      <c r="H8" s="22"/>
      <c r="I8" s="20"/>
      <c r="J8" s="26" t="s">
        <v>76</v>
      </c>
      <c r="K8" s="26"/>
      <c r="L8" s="26"/>
      <c r="M8" s="26"/>
      <c r="N8" s="20"/>
      <c r="O8" s="20"/>
      <c r="P8" s="20"/>
    </row>
    <row r="9" spans="1:16" x14ac:dyDescent="0.25">
      <c r="A9" s="20"/>
      <c r="B9" s="22"/>
      <c r="C9" s="22"/>
      <c r="D9" s="22"/>
      <c r="E9" s="22"/>
      <c r="F9" s="22"/>
      <c r="G9" s="22"/>
      <c r="H9" s="22"/>
      <c r="I9" s="20"/>
      <c r="J9" s="26"/>
      <c r="K9" s="26"/>
      <c r="L9" s="26"/>
      <c r="M9" s="26"/>
      <c r="N9" s="20"/>
      <c r="O9" s="20"/>
      <c r="P9" s="20"/>
    </row>
    <row r="10" spans="1:16" x14ac:dyDescent="0.25">
      <c r="A10" s="20"/>
      <c r="B10" s="22"/>
      <c r="C10" s="22"/>
      <c r="D10" s="22"/>
      <c r="E10" s="22"/>
      <c r="F10" s="22"/>
      <c r="G10" s="22"/>
      <c r="H10" s="22"/>
      <c r="I10" s="20"/>
      <c r="J10" s="26"/>
      <c r="K10" s="26"/>
      <c r="L10" s="26"/>
      <c r="M10" s="26"/>
      <c r="N10" s="20"/>
      <c r="O10" s="20"/>
      <c r="P10" s="20"/>
    </row>
    <row r="11" spans="1:16" x14ac:dyDescent="0.25">
      <c r="A11" s="20"/>
      <c r="B11" s="22"/>
      <c r="C11" s="22"/>
      <c r="D11" s="22"/>
      <c r="E11" s="22"/>
      <c r="F11" s="22"/>
      <c r="G11" s="22"/>
      <c r="H11" s="22"/>
      <c r="I11" s="20"/>
      <c r="J11" s="26"/>
      <c r="K11" s="26"/>
      <c r="L11" s="26"/>
      <c r="M11" s="26"/>
      <c r="N11" s="20"/>
      <c r="O11" s="20"/>
      <c r="P11" s="20"/>
    </row>
    <row r="12" spans="1:16" x14ac:dyDescent="0.25">
      <c r="A12" s="20"/>
      <c r="B12" s="22"/>
      <c r="C12" s="22"/>
      <c r="D12" s="22"/>
      <c r="E12" s="22"/>
      <c r="F12" s="22"/>
      <c r="G12" s="22"/>
      <c r="H12" s="22"/>
      <c r="I12" s="20"/>
      <c r="J12" s="26"/>
      <c r="K12" s="26"/>
      <c r="L12" s="26"/>
      <c r="M12" s="26"/>
      <c r="N12" s="20"/>
      <c r="O12" s="20"/>
      <c r="P12" s="20"/>
    </row>
    <row r="13" spans="1:16" x14ac:dyDescent="0.25">
      <c r="A13" s="20"/>
      <c r="B13" s="22"/>
      <c r="C13" s="22"/>
      <c r="D13" s="22"/>
      <c r="E13" s="22"/>
      <c r="F13" s="22"/>
      <c r="G13" s="22"/>
      <c r="H13" s="22"/>
      <c r="I13" s="20"/>
      <c r="J13" s="26"/>
      <c r="K13" s="26"/>
      <c r="L13" s="26"/>
      <c r="M13" s="26"/>
      <c r="N13" s="20"/>
      <c r="O13" s="20"/>
      <c r="P13" s="20"/>
    </row>
    <row r="14" spans="1:16" x14ac:dyDescent="0.25">
      <c r="A14" s="20"/>
      <c r="B14" s="22"/>
      <c r="C14" s="22"/>
      <c r="D14" s="22"/>
      <c r="E14" s="22"/>
      <c r="F14" s="22"/>
      <c r="G14" s="22"/>
      <c r="H14" s="22"/>
      <c r="I14" s="20"/>
      <c r="J14" s="26"/>
      <c r="K14" s="26"/>
      <c r="L14" s="26"/>
      <c r="M14" s="26"/>
      <c r="N14" s="20"/>
      <c r="O14" s="20"/>
      <c r="P14" s="20"/>
    </row>
    <row r="15" spans="1:16" x14ac:dyDescent="0.25">
      <c r="A15" s="20"/>
      <c r="B15" s="22"/>
      <c r="C15" s="22"/>
      <c r="D15" s="22"/>
      <c r="E15" s="22"/>
      <c r="F15" s="22"/>
      <c r="G15" s="22"/>
      <c r="H15" s="22"/>
      <c r="I15" s="20"/>
      <c r="J15" s="26"/>
      <c r="K15" s="26"/>
      <c r="L15" s="26"/>
      <c r="M15" s="26"/>
      <c r="N15" s="20"/>
      <c r="O15" s="20"/>
      <c r="P15" s="20"/>
    </row>
    <row r="16" spans="1:16"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t="s">
        <v>5</v>
      </c>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29" sqref="B29"/>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6" ht="23.25" x14ac:dyDescent="0.35">
      <c r="A1" s="27" t="s">
        <v>41</v>
      </c>
      <c r="B1" s="27"/>
      <c r="C1" s="27"/>
      <c r="D1" s="1"/>
      <c r="E1"/>
      <c r="F1" s="7" t="s">
        <v>14</v>
      </c>
      <c r="G1"/>
      <c r="H1"/>
      <c r="I1"/>
      <c r="J1"/>
      <c r="K1"/>
      <c r="L1"/>
      <c r="M1"/>
      <c r="N1"/>
      <c r="O1"/>
    </row>
    <row r="2" spans="1:16" x14ac:dyDescent="0.25">
      <c r="A2"/>
      <c r="B2" s="1" t="s">
        <v>11</v>
      </c>
      <c r="C2" s="1" t="s">
        <v>12</v>
      </c>
      <c r="D2" s="1" t="s">
        <v>13</v>
      </c>
      <c r="E2"/>
      <c r="F2"/>
      <c r="G2"/>
      <c r="H2"/>
      <c r="I2"/>
      <c r="J2"/>
      <c r="K2"/>
      <c r="L2"/>
      <c r="M2"/>
      <c r="N2"/>
      <c r="O2"/>
    </row>
    <row r="3" spans="1:16" ht="18.75" x14ac:dyDescent="0.3">
      <c r="A3"/>
      <c r="B3" s="6" t="s">
        <v>66</v>
      </c>
      <c r="C3" s="6" t="s">
        <v>5</v>
      </c>
      <c r="D3" s="6" t="s">
        <v>5</v>
      </c>
      <c r="E3"/>
      <c r="F3" s="8" t="s">
        <v>16</v>
      </c>
      <c r="G3"/>
      <c r="H3"/>
      <c r="I3"/>
      <c r="J3"/>
      <c r="K3"/>
      <c r="L3"/>
      <c r="M3"/>
      <c r="N3"/>
      <c r="O3"/>
    </row>
    <row r="4" spans="1:16" ht="48" customHeight="1" x14ac:dyDescent="0.25">
      <c r="A4"/>
      <c r="B4" s="1"/>
      <c r="C4" s="1"/>
      <c r="D4" s="1"/>
      <c r="E4"/>
      <c r="F4" s="25" t="s">
        <v>46</v>
      </c>
      <c r="G4" s="25"/>
      <c r="H4" s="25"/>
      <c r="I4" s="25"/>
      <c r="J4" s="25"/>
      <c r="K4" s="25"/>
      <c r="L4" s="25"/>
      <c r="M4" s="25"/>
      <c r="N4" s="25"/>
      <c r="O4"/>
    </row>
    <row r="5" spans="1:16" x14ac:dyDescent="0.25">
      <c r="A5"/>
      <c r="B5" s="1"/>
      <c r="C5" s="1"/>
      <c r="D5" s="1"/>
      <c r="E5"/>
      <c r="F5"/>
      <c r="G5"/>
      <c r="H5"/>
      <c r="I5"/>
      <c r="J5"/>
      <c r="K5"/>
      <c r="L5"/>
      <c r="M5"/>
      <c r="N5"/>
      <c r="O5"/>
    </row>
    <row r="6" spans="1:16" ht="18.75" x14ac:dyDescent="0.3">
      <c r="A6" s="18"/>
      <c r="B6" s="19" t="s">
        <v>44</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45</v>
      </c>
      <c r="K7" s="20"/>
      <c r="L7" s="20"/>
      <c r="M7" s="20"/>
      <c r="N7" s="20"/>
      <c r="O7" s="20"/>
      <c r="P7" s="20"/>
    </row>
    <row r="8" spans="1:16" x14ac:dyDescent="0.25">
      <c r="A8" s="20"/>
      <c r="B8" s="22"/>
      <c r="C8" s="22"/>
      <c r="D8" s="22"/>
      <c r="E8" s="22"/>
      <c r="F8" s="22"/>
      <c r="G8" s="22"/>
      <c r="H8" s="22"/>
      <c r="I8" s="20"/>
      <c r="J8" s="26" t="s">
        <v>77</v>
      </c>
      <c r="K8" s="26"/>
      <c r="L8" s="26"/>
      <c r="M8" s="26"/>
      <c r="N8" s="20"/>
      <c r="O8" s="20"/>
      <c r="P8" s="20"/>
    </row>
    <row r="9" spans="1:16" x14ac:dyDescent="0.25">
      <c r="A9" s="20"/>
      <c r="B9" s="22"/>
      <c r="C9" s="22"/>
      <c r="D9" s="22"/>
      <c r="E9" s="22"/>
      <c r="F9" s="22"/>
      <c r="G9" s="22"/>
      <c r="H9" s="22"/>
      <c r="I9" s="20"/>
      <c r="J9" s="26"/>
      <c r="K9" s="26"/>
      <c r="L9" s="26"/>
      <c r="M9" s="26"/>
      <c r="N9" s="20"/>
      <c r="O9" s="20"/>
      <c r="P9" s="20"/>
    </row>
    <row r="10" spans="1:16" x14ac:dyDescent="0.25">
      <c r="A10" s="20"/>
      <c r="B10" s="22"/>
      <c r="C10" s="22"/>
      <c r="D10" s="22"/>
      <c r="E10" s="22"/>
      <c r="F10" s="22"/>
      <c r="G10" s="22"/>
      <c r="H10" s="22"/>
      <c r="I10" s="20"/>
      <c r="J10" s="26"/>
      <c r="K10" s="26"/>
      <c r="L10" s="26"/>
      <c r="M10" s="26"/>
      <c r="N10" s="20"/>
      <c r="O10" s="20"/>
      <c r="P10" s="20"/>
    </row>
    <row r="11" spans="1:16" x14ac:dyDescent="0.25">
      <c r="A11" s="20"/>
      <c r="B11" s="22"/>
      <c r="C11" s="22"/>
      <c r="D11" s="22"/>
      <c r="E11" s="22"/>
      <c r="F11" s="22"/>
      <c r="G11" s="22"/>
      <c r="H11" s="22"/>
      <c r="I11" s="20"/>
      <c r="J11" s="26"/>
      <c r="K11" s="26"/>
      <c r="L11" s="26"/>
      <c r="M11" s="26"/>
      <c r="N11" s="20"/>
      <c r="O11" s="20"/>
      <c r="P11" s="20"/>
    </row>
    <row r="12" spans="1:16" x14ac:dyDescent="0.25">
      <c r="A12" s="20"/>
      <c r="B12" s="22"/>
      <c r="C12" s="22"/>
      <c r="D12" s="22"/>
      <c r="E12" s="22"/>
      <c r="F12" s="22"/>
      <c r="G12" s="22"/>
      <c r="H12" s="22"/>
      <c r="I12" s="20"/>
      <c r="J12" s="26"/>
      <c r="K12" s="26"/>
      <c r="L12" s="26"/>
      <c r="M12" s="26"/>
      <c r="N12" s="20"/>
      <c r="O12" s="20"/>
      <c r="P12" s="20"/>
    </row>
    <row r="13" spans="1:16" x14ac:dyDescent="0.25">
      <c r="A13" s="20"/>
      <c r="B13" s="22"/>
      <c r="C13" s="22"/>
      <c r="D13" s="22"/>
      <c r="E13" s="22"/>
      <c r="F13" s="22"/>
      <c r="G13" s="22"/>
      <c r="H13" s="22"/>
      <c r="I13" s="20"/>
      <c r="J13" s="26"/>
      <c r="K13" s="26"/>
      <c r="L13" s="26"/>
      <c r="M13" s="26"/>
      <c r="N13" s="20"/>
      <c r="O13" s="20"/>
      <c r="P13" s="20"/>
    </row>
    <row r="14" spans="1:16" x14ac:dyDescent="0.25">
      <c r="A14" s="20"/>
      <c r="B14" s="22"/>
      <c r="C14" s="22"/>
      <c r="D14" s="22"/>
      <c r="E14" s="22"/>
      <c r="F14" s="22"/>
      <c r="G14" s="22"/>
      <c r="H14" s="22"/>
      <c r="I14" s="20"/>
      <c r="J14" s="26"/>
      <c r="K14" s="26"/>
      <c r="L14" s="26"/>
      <c r="M14" s="26"/>
      <c r="N14" s="20"/>
      <c r="O14" s="20"/>
      <c r="P14" s="20"/>
    </row>
    <row r="15" spans="1:16" x14ac:dyDescent="0.25">
      <c r="A15" s="20"/>
      <c r="B15" s="22"/>
      <c r="C15" s="22"/>
      <c r="D15" s="22"/>
      <c r="E15" s="22"/>
      <c r="F15" s="22"/>
      <c r="G15" s="22"/>
      <c r="H15" s="22"/>
      <c r="I15" s="20"/>
      <c r="J15" s="26"/>
      <c r="K15" s="26"/>
      <c r="L15" s="26"/>
      <c r="M15" s="26"/>
      <c r="N15" s="20"/>
      <c r="O15" s="20"/>
      <c r="P15" s="20"/>
    </row>
    <row r="16" spans="1:16"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27" t="s">
        <v>41</v>
      </c>
      <c r="B1" s="27"/>
      <c r="C1" s="27"/>
      <c r="D1" s="1"/>
      <c r="E1"/>
      <c r="F1" s="7" t="s">
        <v>14</v>
      </c>
      <c r="G1"/>
      <c r="H1"/>
      <c r="I1"/>
      <c r="J1"/>
      <c r="K1"/>
      <c r="L1"/>
      <c r="M1"/>
      <c r="N1"/>
      <c r="O1"/>
      <c r="P1"/>
    </row>
    <row r="2" spans="1:16" x14ac:dyDescent="0.25">
      <c r="A2"/>
      <c r="B2" s="1" t="s">
        <v>11</v>
      </c>
      <c r="C2" s="1" t="s">
        <v>12</v>
      </c>
      <c r="D2" s="1" t="s">
        <v>13</v>
      </c>
      <c r="E2"/>
      <c r="F2"/>
      <c r="G2"/>
      <c r="H2"/>
      <c r="I2"/>
      <c r="J2"/>
      <c r="K2"/>
      <c r="L2"/>
      <c r="M2"/>
      <c r="N2"/>
      <c r="O2"/>
      <c r="P2"/>
    </row>
    <row r="3" spans="1:16" ht="18.75" x14ac:dyDescent="0.3">
      <c r="A3"/>
      <c r="B3" s="6" t="s">
        <v>42</v>
      </c>
      <c r="C3" s="6"/>
      <c r="D3" s="6"/>
      <c r="E3"/>
      <c r="F3" s="8" t="s">
        <v>17</v>
      </c>
      <c r="G3"/>
      <c r="H3"/>
      <c r="I3"/>
      <c r="J3"/>
      <c r="K3"/>
      <c r="L3"/>
      <c r="M3"/>
      <c r="N3"/>
      <c r="O3"/>
      <c r="P3"/>
    </row>
    <row r="4" spans="1:16" ht="48" customHeight="1" x14ac:dyDescent="0.25">
      <c r="A4"/>
      <c r="B4" s="1"/>
      <c r="C4" s="1"/>
      <c r="D4" s="1"/>
      <c r="E4"/>
      <c r="F4" s="25" t="s">
        <v>47</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8"/>
      <c r="B6" s="19" t="s">
        <v>44</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45</v>
      </c>
      <c r="K7" s="20"/>
      <c r="L7" s="20"/>
      <c r="M7" s="20"/>
      <c r="N7" s="20"/>
      <c r="O7" s="20"/>
      <c r="P7" s="20"/>
    </row>
    <row r="8" spans="1:16" x14ac:dyDescent="0.25">
      <c r="A8" s="20"/>
      <c r="B8" s="22"/>
      <c r="C8" s="22"/>
      <c r="D8" s="22"/>
      <c r="E8" s="22"/>
      <c r="F8" s="22"/>
      <c r="G8" s="22"/>
      <c r="H8" s="22"/>
      <c r="I8" s="20"/>
      <c r="J8" s="26" t="s">
        <v>72</v>
      </c>
      <c r="K8" s="26"/>
      <c r="L8" s="26"/>
      <c r="M8" s="26"/>
      <c r="N8" s="20"/>
      <c r="O8" s="20"/>
      <c r="P8" s="20"/>
    </row>
    <row r="9" spans="1:16" x14ac:dyDescent="0.25">
      <c r="A9" s="20"/>
      <c r="B9" s="22"/>
      <c r="C9" s="22"/>
      <c r="D9" s="22"/>
      <c r="E9" s="22"/>
      <c r="F9" s="22"/>
      <c r="G9" s="22"/>
      <c r="H9" s="22"/>
      <c r="I9" s="20"/>
      <c r="J9" s="26"/>
      <c r="K9" s="26"/>
      <c r="L9" s="26"/>
      <c r="M9" s="26"/>
      <c r="N9" s="20"/>
      <c r="O9" s="20"/>
      <c r="P9" s="20"/>
    </row>
    <row r="10" spans="1:16" x14ac:dyDescent="0.25">
      <c r="A10" s="20"/>
      <c r="B10" s="22"/>
      <c r="C10" s="22"/>
      <c r="D10" s="22"/>
      <c r="E10" s="22"/>
      <c r="F10" s="22"/>
      <c r="G10" s="22"/>
      <c r="H10" s="22"/>
      <c r="I10" s="20"/>
      <c r="J10" s="26"/>
      <c r="K10" s="26"/>
      <c r="L10" s="26"/>
      <c r="M10" s="26"/>
      <c r="N10" s="20"/>
      <c r="O10" s="20"/>
      <c r="P10" s="20"/>
    </row>
    <row r="11" spans="1:16" x14ac:dyDescent="0.25">
      <c r="A11" s="20"/>
      <c r="B11" s="22"/>
      <c r="C11" s="22"/>
      <c r="D11" s="22"/>
      <c r="E11" s="22"/>
      <c r="F11" s="22"/>
      <c r="G11" s="22"/>
      <c r="H11" s="22"/>
      <c r="I11" s="20"/>
      <c r="J11" s="26"/>
      <c r="K11" s="26"/>
      <c r="L11" s="26"/>
      <c r="M11" s="26"/>
      <c r="N11" s="20"/>
      <c r="O11" s="20"/>
      <c r="P11" s="20"/>
    </row>
    <row r="12" spans="1:16" x14ac:dyDescent="0.25">
      <c r="A12" s="20"/>
      <c r="B12" s="22"/>
      <c r="C12" s="22"/>
      <c r="D12" s="22"/>
      <c r="E12" s="22"/>
      <c r="F12" s="22"/>
      <c r="G12" s="22"/>
      <c r="H12" s="22"/>
      <c r="I12" s="20"/>
      <c r="J12" s="26"/>
      <c r="K12" s="26"/>
      <c r="L12" s="26"/>
      <c r="M12" s="26"/>
      <c r="N12" s="20"/>
      <c r="O12" s="20"/>
      <c r="P12" s="20"/>
    </row>
    <row r="13" spans="1:16" x14ac:dyDescent="0.25">
      <c r="A13" s="20"/>
      <c r="B13" s="22"/>
      <c r="C13" s="22"/>
      <c r="D13" s="22"/>
      <c r="E13" s="22"/>
      <c r="F13" s="22"/>
      <c r="G13" s="22"/>
      <c r="H13" s="22"/>
      <c r="I13" s="20"/>
      <c r="J13" s="26"/>
      <c r="K13" s="26"/>
      <c r="L13" s="26"/>
      <c r="M13" s="26"/>
      <c r="N13" s="20"/>
      <c r="O13" s="20"/>
      <c r="P13" s="20"/>
    </row>
    <row r="14" spans="1:16" x14ac:dyDescent="0.25">
      <c r="A14" s="20"/>
      <c r="B14" s="22"/>
      <c r="C14" s="22"/>
      <c r="D14" s="22"/>
      <c r="E14" s="22"/>
      <c r="F14" s="22"/>
      <c r="G14" s="22"/>
      <c r="H14" s="22"/>
      <c r="I14" s="20"/>
      <c r="J14" s="26"/>
      <c r="K14" s="26"/>
      <c r="L14" s="26"/>
      <c r="M14" s="26"/>
      <c r="N14" s="20"/>
      <c r="O14" s="20"/>
      <c r="P14" s="20"/>
    </row>
    <row r="15" spans="1:16" x14ac:dyDescent="0.25">
      <c r="A15" s="20"/>
      <c r="B15" s="22"/>
      <c r="C15" s="22"/>
      <c r="D15" s="22"/>
      <c r="E15" s="22"/>
      <c r="F15" s="22"/>
      <c r="G15" s="22"/>
      <c r="H15" s="22"/>
      <c r="I15" s="20"/>
      <c r="J15" s="26"/>
      <c r="K15" s="26"/>
      <c r="L15" s="26"/>
      <c r="M15" s="26"/>
      <c r="N15" s="20"/>
      <c r="O15" s="20"/>
      <c r="P15" s="20"/>
    </row>
    <row r="16" spans="1:16"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18" sqref="B18"/>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14</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t="s">
        <v>5</v>
      </c>
      <c r="E3"/>
      <c r="F3" s="8" t="s">
        <v>18</v>
      </c>
      <c r="G3"/>
      <c r="H3"/>
      <c r="I3"/>
      <c r="J3"/>
      <c r="K3"/>
      <c r="L3"/>
      <c r="M3"/>
      <c r="N3"/>
      <c r="O3"/>
      <c r="P3"/>
      <c r="Q3"/>
      <c r="R3"/>
    </row>
    <row r="4" spans="1:18" ht="32.1" customHeight="1" x14ac:dyDescent="0.25">
      <c r="A4"/>
      <c r="B4" s="1"/>
      <c r="C4" s="1"/>
      <c r="D4" s="1"/>
      <c r="E4"/>
      <c r="F4" s="25" t="s">
        <v>48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37" t="s">
        <v>62</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H33" sqref="H33"/>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27" t="s">
        <v>41</v>
      </c>
      <c r="B1" s="27"/>
      <c r="C1" s="27"/>
      <c r="D1" s="1"/>
      <c r="E1"/>
      <c r="F1" s="7" t="s">
        <v>19</v>
      </c>
      <c r="G1"/>
      <c r="H1"/>
      <c r="I1"/>
      <c r="J1"/>
      <c r="K1"/>
      <c r="L1"/>
      <c r="M1"/>
      <c r="N1"/>
      <c r="O1"/>
      <c r="P1"/>
      <c r="Q1"/>
    </row>
    <row r="2" spans="1:17" x14ac:dyDescent="0.25">
      <c r="A2"/>
      <c r="B2" s="1" t="s">
        <v>11</v>
      </c>
      <c r="C2" s="1" t="s">
        <v>12</v>
      </c>
      <c r="D2" s="1" t="s">
        <v>13</v>
      </c>
      <c r="E2"/>
      <c r="F2"/>
      <c r="G2"/>
      <c r="H2"/>
      <c r="I2"/>
      <c r="J2"/>
      <c r="K2"/>
      <c r="L2"/>
      <c r="M2"/>
      <c r="N2"/>
      <c r="O2"/>
      <c r="P2"/>
      <c r="Q2"/>
    </row>
    <row r="3" spans="1:17" ht="18.75" x14ac:dyDescent="0.3">
      <c r="A3"/>
      <c r="B3" s="6" t="s">
        <v>66</v>
      </c>
      <c r="C3" s="6" t="s">
        <v>5</v>
      </c>
      <c r="D3" s="6"/>
      <c r="E3"/>
      <c r="F3" s="8" t="s">
        <v>20</v>
      </c>
      <c r="G3"/>
      <c r="H3"/>
      <c r="I3"/>
      <c r="J3"/>
      <c r="K3"/>
      <c r="L3"/>
      <c r="M3"/>
      <c r="N3"/>
      <c r="O3"/>
      <c r="P3"/>
      <c r="Q3"/>
    </row>
    <row r="4" spans="1:17" ht="48" customHeight="1" x14ac:dyDescent="0.25">
      <c r="A4"/>
      <c r="B4" s="1"/>
      <c r="C4" s="1"/>
      <c r="D4" s="1"/>
      <c r="E4"/>
      <c r="F4" s="25" t="s">
        <v>49</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s="18"/>
      <c r="B6" s="19" t="s">
        <v>44</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45</v>
      </c>
      <c r="K7" s="20"/>
      <c r="L7" s="20"/>
      <c r="M7" s="20"/>
      <c r="N7" s="20"/>
      <c r="O7" s="20"/>
      <c r="P7" s="20"/>
    </row>
    <row r="8" spans="1:17" x14ac:dyDescent="0.25">
      <c r="A8" s="20"/>
      <c r="B8" s="22"/>
      <c r="C8" s="22"/>
      <c r="D8" s="22"/>
      <c r="E8" s="22"/>
      <c r="F8" s="22"/>
      <c r="G8" s="22"/>
      <c r="H8" s="22"/>
      <c r="I8" s="20"/>
      <c r="J8" s="26" t="s">
        <v>67</v>
      </c>
      <c r="K8" s="26"/>
      <c r="L8" s="26"/>
      <c r="M8" s="26"/>
      <c r="N8" s="20"/>
      <c r="O8" s="20"/>
      <c r="P8" s="20"/>
    </row>
    <row r="9" spans="1:17" x14ac:dyDescent="0.25">
      <c r="A9" s="20"/>
      <c r="B9" s="22"/>
      <c r="C9" s="22"/>
      <c r="D9" s="22"/>
      <c r="E9" s="22"/>
      <c r="F9" s="22"/>
      <c r="G9" s="22"/>
      <c r="H9" s="22"/>
      <c r="I9" s="20"/>
      <c r="J9" s="26"/>
      <c r="K9" s="26"/>
      <c r="L9" s="26"/>
      <c r="M9" s="26"/>
      <c r="N9" s="20"/>
      <c r="O9" s="20"/>
      <c r="P9" s="20"/>
    </row>
    <row r="10" spans="1:17" x14ac:dyDescent="0.25">
      <c r="A10" s="20"/>
      <c r="B10" s="22"/>
      <c r="C10" s="22"/>
      <c r="D10" s="22"/>
      <c r="E10" s="22"/>
      <c r="F10" s="22"/>
      <c r="G10" s="22"/>
      <c r="H10" s="22"/>
      <c r="I10" s="20"/>
      <c r="J10" s="26"/>
      <c r="K10" s="26"/>
      <c r="L10" s="26"/>
      <c r="M10" s="26"/>
      <c r="N10" s="20"/>
      <c r="O10" s="20"/>
      <c r="P10" s="20"/>
    </row>
    <row r="11" spans="1:17" x14ac:dyDescent="0.25">
      <c r="A11" s="20"/>
      <c r="B11" s="22"/>
      <c r="C11" s="22"/>
      <c r="D11" s="22"/>
      <c r="E11" s="22"/>
      <c r="F11" s="22"/>
      <c r="G11" s="22"/>
      <c r="H11" s="22"/>
      <c r="I11" s="20"/>
      <c r="J11" s="26"/>
      <c r="K11" s="26"/>
      <c r="L11" s="26"/>
      <c r="M11" s="26"/>
      <c r="N11" s="20"/>
      <c r="O11" s="20"/>
      <c r="P11" s="20"/>
    </row>
    <row r="12" spans="1:17" x14ac:dyDescent="0.25">
      <c r="A12" s="20"/>
      <c r="B12" s="22"/>
      <c r="C12" s="22"/>
      <c r="D12" s="22"/>
      <c r="E12" s="22"/>
      <c r="F12" s="22"/>
      <c r="G12" s="22"/>
      <c r="H12" s="22"/>
      <c r="I12" s="20"/>
      <c r="J12" s="26"/>
      <c r="K12" s="26"/>
      <c r="L12" s="26"/>
      <c r="M12" s="26"/>
      <c r="N12" s="20"/>
      <c r="O12" s="20"/>
      <c r="P12" s="20"/>
    </row>
    <row r="13" spans="1:17" x14ac:dyDescent="0.25">
      <c r="A13" s="20"/>
      <c r="B13" s="22"/>
      <c r="C13" s="22"/>
      <c r="D13" s="22"/>
      <c r="E13" s="22"/>
      <c r="F13" s="22"/>
      <c r="G13" s="22"/>
      <c r="H13" s="22"/>
      <c r="I13" s="20"/>
      <c r="J13" s="26"/>
      <c r="K13" s="26"/>
      <c r="L13" s="26"/>
      <c r="M13" s="26"/>
      <c r="N13" s="20"/>
      <c r="O13" s="20"/>
      <c r="P13" s="20"/>
    </row>
    <row r="14" spans="1:17" x14ac:dyDescent="0.25">
      <c r="A14" s="20"/>
      <c r="B14" s="22"/>
      <c r="C14" s="22"/>
      <c r="D14" s="22"/>
      <c r="E14" s="22"/>
      <c r="F14" s="22"/>
      <c r="G14" s="22"/>
      <c r="H14" s="22"/>
      <c r="I14" s="20"/>
      <c r="J14" s="26"/>
      <c r="K14" s="26"/>
      <c r="L14" s="26"/>
      <c r="M14" s="26"/>
      <c r="N14" s="20"/>
      <c r="O14" s="20"/>
      <c r="P14" s="20"/>
    </row>
    <row r="15" spans="1:17" x14ac:dyDescent="0.25">
      <c r="A15" s="20"/>
      <c r="B15" s="22"/>
      <c r="C15" s="22"/>
      <c r="D15" s="22"/>
      <c r="E15" s="22"/>
      <c r="F15" s="22"/>
      <c r="G15" s="22"/>
      <c r="H15" s="22"/>
      <c r="I15" s="20"/>
      <c r="J15" s="26"/>
      <c r="K15" s="26"/>
      <c r="L15" s="26"/>
      <c r="M15" s="26"/>
      <c r="N15" s="20"/>
      <c r="O15" s="20"/>
      <c r="P15" s="20"/>
    </row>
    <row r="16" spans="1:17"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4" sqref="B4"/>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19</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c r="E3"/>
      <c r="F3" s="8" t="s">
        <v>21</v>
      </c>
      <c r="G3"/>
      <c r="H3"/>
      <c r="I3"/>
      <c r="J3"/>
      <c r="K3"/>
      <c r="L3"/>
      <c r="M3"/>
      <c r="N3"/>
      <c r="O3"/>
      <c r="P3"/>
      <c r="Q3"/>
      <c r="R3"/>
    </row>
    <row r="4" spans="1:18" ht="71.650000000000006" customHeight="1" x14ac:dyDescent="0.25">
      <c r="A4"/>
      <c r="B4" s="1"/>
      <c r="C4" s="1"/>
      <c r="D4" s="1"/>
      <c r="E4"/>
      <c r="F4" s="25" t="s">
        <v>50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63</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19</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c r="C3" s="6" t="s">
        <v>42</v>
      </c>
      <c r="D3" s="6" t="s">
        <v>5</v>
      </c>
      <c r="E3"/>
      <c r="F3" s="8" t="s">
        <v>22</v>
      </c>
      <c r="G3"/>
      <c r="H3"/>
      <c r="I3"/>
      <c r="J3"/>
      <c r="K3"/>
      <c r="L3"/>
      <c r="M3"/>
      <c r="N3"/>
      <c r="O3"/>
      <c r="P3"/>
      <c r="Q3"/>
      <c r="R3"/>
    </row>
    <row r="4" spans="1:18" ht="48" customHeight="1" x14ac:dyDescent="0.25">
      <c r="A4"/>
      <c r="B4" s="1"/>
      <c r="C4" s="1"/>
      <c r="D4" s="1"/>
      <c r="E4"/>
      <c r="F4" s="25" t="s">
        <v>51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69</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4" sqref="B4"/>
    </sheetView>
  </sheetViews>
  <sheetFormatPr defaultColWidth="11"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7" t="s">
        <v>41</v>
      </c>
      <c r="B1" s="27"/>
      <c r="C1" s="27"/>
      <c r="D1" s="1"/>
      <c r="E1"/>
      <c r="F1" s="7" t="s">
        <v>19</v>
      </c>
      <c r="G1"/>
      <c r="H1"/>
      <c r="I1"/>
      <c r="J1"/>
      <c r="K1"/>
      <c r="L1"/>
      <c r="M1"/>
      <c r="N1"/>
      <c r="O1"/>
      <c r="P1"/>
      <c r="Q1"/>
      <c r="R1"/>
    </row>
    <row r="2" spans="1:18" x14ac:dyDescent="0.25">
      <c r="A2"/>
      <c r="B2" s="1" t="s">
        <v>11</v>
      </c>
      <c r="C2" s="1" t="s">
        <v>12</v>
      </c>
      <c r="D2" s="1" t="s">
        <v>13</v>
      </c>
      <c r="E2"/>
      <c r="F2"/>
      <c r="G2"/>
      <c r="H2"/>
      <c r="I2"/>
      <c r="J2"/>
      <c r="K2"/>
      <c r="L2"/>
      <c r="M2"/>
      <c r="N2"/>
      <c r="O2"/>
      <c r="P2"/>
      <c r="Q2"/>
      <c r="R2"/>
    </row>
    <row r="3" spans="1:18" ht="18.75" x14ac:dyDescent="0.3">
      <c r="A3"/>
      <c r="B3" s="6" t="s">
        <v>66</v>
      </c>
      <c r="C3" s="6" t="s">
        <v>5</v>
      </c>
      <c r="D3" s="6"/>
      <c r="E3"/>
      <c r="F3" s="8" t="s">
        <v>23</v>
      </c>
      <c r="G3"/>
      <c r="H3"/>
      <c r="I3"/>
      <c r="J3"/>
      <c r="K3"/>
      <c r="L3"/>
      <c r="M3"/>
      <c r="N3"/>
      <c r="O3"/>
      <c r="P3"/>
      <c r="Q3"/>
      <c r="R3"/>
    </row>
    <row r="4" spans="1:18" ht="32.1" customHeight="1" x14ac:dyDescent="0.25">
      <c r="A4"/>
      <c r="B4" s="1"/>
      <c r="C4" s="1"/>
      <c r="D4" s="1"/>
      <c r="E4"/>
      <c r="F4" s="25" t="s">
        <v>52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8"/>
      <c r="B6" s="19" t="s">
        <v>44</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45</v>
      </c>
      <c r="K7" s="20"/>
      <c r="L7" s="20"/>
      <c r="M7" s="20"/>
      <c r="N7" s="20"/>
      <c r="O7" s="20"/>
      <c r="P7" s="20"/>
    </row>
    <row r="8" spans="1:18" x14ac:dyDescent="0.25">
      <c r="A8" s="20"/>
      <c r="B8" s="22"/>
      <c r="C8" s="22"/>
      <c r="D8" s="22"/>
      <c r="E8" s="22"/>
      <c r="F8" s="22"/>
      <c r="G8" s="22"/>
      <c r="H8" s="22"/>
      <c r="I8" s="20"/>
      <c r="J8" s="26" t="s">
        <v>64</v>
      </c>
      <c r="K8" s="26"/>
      <c r="L8" s="26"/>
      <c r="M8" s="26"/>
      <c r="N8" s="20"/>
      <c r="O8" s="20"/>
      <c r="P8" s="20"/>
    </row>
    <row r="9" spans="1:18" x14ac:dyDescent="0.25">
      <c r="A9" s="20"/>
      <c r="B9" s="22"/>
      <c r="C9" s="22"/>
      <c r="D9" s="22"/>
      <c r="E9" s="22"/>
      <c r="F9" s="22"/>
      <c r="G9" s="22"/>
      <c r="H9" s="22"/>
      <c r="I9" s="20"/>
      <c r="J9" s="26"/>
      <c r="K9" s="26"/>
      <c r="L9" s="26"/>
      <c r="M9" s="26"/>
      <c r="N9" s="20"/>
      <c r="O9" s="20"/>
      <c r="P9" s="20"/>
    </row>
    <row r="10" spans="1:18" x14ac:dyDescent="0.25">
      <c r="A10" s="20"/>
      <c r="B10" s="22"/>
      <c r="C10" s="22"/>
      <c r="D10" s="22"/>
      <c r="E10" s="22"/>
      <c r="F10" s="22"/>
      <c r="G10" s="22"/>
      <c r="H10" s="22"/>
      <c r="I10" s="20"/>
      <c r="J10" s="26"/>
      <c r="K10" s="26"/>
      <c r="L10" s="26"/>
      <c r="M10" s="26"/>
      <c r="N10" s="20"/>
      <c r="O10" s="20"/>
      <c r="P10" s="20"/>
    </row>
    <row r="11" spans="1:18" x14ac:dyDescent="0.25">
      <c r="A11" s="20"/>
      <c r="B11" s="22"/>
      <c r="C11" s="22"/>
      <c r="D11" s="22"/>
      <c r="E11" s="22"/>
      <c r="F11" s="22"/>
      <c r="G11" s="22"/>
      <c r="H11" s="22"/>
      <c r="I11" s="20"/>
      <c r="J11" s="26"/>
      <c r="K11" s="26"/>
      <c r="L11" s="26"/>
      <c r="M11" s="26"/>
      <c r="N11" s="20"/>
      <c r="O11" s="20"/>
      <c r="P11" s="20"/>
    </row>
    <row r="12" spans="1:18" x14ac:dyDescent="0.25">
      <c r="A12" s="20"/>
      <c r="B12" s="22"/>
      <c r="C12" s="22"/>
      <c r="D12" s="22"/>
      <c r="E12" s="22"/>
      <c r="F12" s="22"/>
      <c r="G12" s="22"/>
      <c r="H12" s="22"/>
      <c r="I12" s="20"/>
      <c r="J12" s="26"/>
      <c r="K12" s="26"/>
      <c r="L12" s="26"/>
      <c r="M12" s="26"/>
      <c r="N12" s="20"/>
      <c r="O12" s="20"/>
      <c r="P12" s="20"/>
    </row>
    <row r="13" spans="1:18" x14ac:dyDescent="0.25">
      <c r="A13" s="20"/>
      <c r="B13" s="22"/>
      <c r="C13" s="22"/>
      <c r="D13" s="22"/>
      <c r="E13" s="22"/>
      <c r="F13" s="22"/>
      <c r="G13" s="22"/>
      <c r="H13" s="22"/>
      <c r="I13" s="20"/>
      <c r="J13" s="26"/>
      <c r="K13" s="26"/>
      <c r="L13" s="26"/>
      <c r="M13" s="26"/>
      <c r="N13" s="20"/>
      <c r="O13" s="20"/>
      <c r="P13" s="20"/>
    </row>
    <row r="14" spans="1:18" x14ac:dyDescent="0.25">
      <c r="A14" s="20"/>
      <c r="B14" s="22"/>
      <c r="C14" s="22"/>
      <c r="D14" s="22"/>
      <c r="E14" s="22"/>
      <c r="F14" s="22"/>
      <c r="G14" s="22"/>
      <c r="H14" s="22"/>
      <c r="I14" s="20"/>
      <c r="J14" s="26"/>
      <c r="K14" s="26"/>
      <c r="L14" s="26"/>
      <c r="M14" s="26"/>
      <c r="N14" s="20"/>
      <c r="O14" s="20"/>
      <c r="P14" s="20"/>
    </row>
    <row r="15" spans="1:18" x14ac:dyDescent="0.25">
      <c r="A15" s="20"/>
      <c r="B15" s="22"/>
      <c r="C15" s="22"/>
      <c r="D15" s="22"/>
      <c r="E15" s="22"/>
      <c r="F15" s="22"/>
      <c r="G15" s="22"/>
      <c r="H15" s="22"/>
      <c r="I15" s="20"/>
      <c r="J15" s="26"/>
      <c r="K15" s="26"/>
      <c r="L15" s="26"/>
      <c r="M15" s="26"/>
      <c r="N15" s="20"/>
      <c r="O15" s="20"/>
      <c r="P15" s="20"/>
    </row>
    <row r="16" spans="1:18" x14ac:dyDescent="0.25">
      <c r="A16" s="20"/>
      <c r="B16" s="22"/>
      <c r="C16" s="22"/>
      <c r="D16" s="22"/>
      <c r="E16" s="22"/>
      <c r="F16" s="22"/>
      <c r="G16" s="22"/>
      <c r="H16" s="22"/>
      <c r="I16" s="20"/>
      <c r="J16" s="26"/>
      <c r="K16" s="26"/>
      <c r="L16" s="26"/>
      <c r="M16" s="26"/>
      <c r="N16" s="20"/>
      <c r="O16" s="20"/>
      <c r="P16" s="20"/>
    </row>
    <row r="17" spans="1:16" x14ac:dyDescent="0.25">
      <c r="A17" s="20"/>
      <c r="B17" s="22"/>
      <c r="C17" s="22"/>
      <c r="D17" s="22"/>
      <c r="E17" s="22"/>
      <c r="F17" s="22"/>
      <c r="G17" s="22"/>
      <c r="H17" s="22"/>
      <c r="I17" s="20"/>
      <c r="J17" s="26"/>
      <c r="K17" s="26"/>
      <c r="L17" s="26"/>
      <c r="M17" s="26"/>
      <c r="N17" s="20"/>
      <c r="O17" s="20"/>
      <c r="P17" s="20"/>
    </row>
    <row r="18" spans="1:16" x14ac:dyDescent="0.25">
      <c r="A18" s="20"/>
      <c r="B18" s="22"/>
      <c r="C18" s="22"/>
      <c r="D18" s="22"/>
      <c r="E18" s="22"/>
      <c r="F18" s="22"/>
      <c r="G18" s="22"/>
      <c r="H18" s="22"/>
      <c r="I18" s="20"/>
      <c r="J18" s="26"/>
      <c r="K18" s="26"/>
      <c r="L18" s="26"/>
      <c r="M18" s="26"/>
      <c r="N18" s="20"/>
      <c r="O18" s="20"/>
      <c r="P18" s="20"/>
    </row>
    <row r="19" spans="1:16" x14ac:dyDescent="0.25">
      <c r="A19" s="20"/>
      <c r="B19" s="22"/>
      <c r="C19" s="22"/>
      <c r="D19" s="22"/>
      <c r="E19" s="22"/>
      <c r="F19" s="22"/>
      <c r="G19" s="22"/>
      <c r="H19" s="22"/>
      <c r="I19" s="20"/>
      <c r="J19" s="26"/>
      <c r="K19" s="26"/>
      <c r="L19" s="26"/>
      <c r="M19" s="26"/>
      <c r="N19" s="20"/>
      <c r="O19" s="20"/>
      <c r="P19" s="20"/>
    </row>
    <row r="20" spans="1:16" x14ac:dyDescent="0.25">
      <c r="A20" s="20"/>
      <c r="B20" s="22"/>
      <c r="C20" s="22"/>
      <c r="D20" s="22"/>
      <c r="E20" s="22"/>
      <c r="F20" s="22"/>
      <c r="G20" s="22"/>
      <c r="H20" s="22"/>
      <c r="I20" s="20"/>
      <c r="J20" s="26"/>
      <c r="K20" s="26"/>
      <c r="L20" s="26"/>
      <c r="M20" s="26"/>
      <c r="N20" s="20"/>
      <c r="O20" s="20"/>
      <c r="P20" s="20"/>
    </row>
    <row r="21" spans="1:16" x14ac:dyDescent="0.25">
      <c r="A21" s="20"/>
      <c r="B21" s="22"/>
      <c r="C21" s="22"/>
      <c r="D21" s="22"/>
      <c r="E21" s="22"/>
      <c r="F21" s="22"/>
      <c r="G21" s="22"/>
      <c r="H21" s="22"/>
      <c r="I21" s="20"/>
      <c r="J21" s="26"/>
      <c r="K21" s="26"/>
      <c r="L21" s="26"/>
      <c r="M21" s="26"/>
      <c r="N21" s="20"/>
      <c r="O21" s="20"/>
      <c r="P21" s="20"/>
    </row>
    <row r="22" spans="1:16" x14ac:dyDescent="0.25">
      <c r="A22" s="20"/>
      <c r="B22" s="22"/>
      <c r="C22" s="22"/>
      <c r="D22" s="22"/>
      <c r="E22" s="22"/>
      <c r="F22" s="22"/>
      <c r="G22" s="22"/>
      <c r="H22" s="22"/>
      <c r="I22" s="20"/>
      <c r="J22" s="26"/>
      <c r="K22" s="26"/>
      <c r="L22" s="26"/>
      <c r="M22" s="26"/>
      <c r="N22" s="20"/>
      <c r="O22" s="20"/>
      <c r="P22" s="20"/>
    </row>
    <row r="23" spans="1:16" x14ac:dyDescent="0.25">
      <c r="A23" s="20"/>
      <c r="B23" s="22"/>
      <c r="C23" s="22"/>
      <c r="D23" s="22"/>
      <c r="E23" s="22"/>
      <c r="F23" s="22"/>
      <c r="G23" s="22"/>
      <c r="H23" s="22"/>
      <c r="I23" s="20"/>
      <c r="J23" s="26"/>
      <c r="K23" s="26"/>
      <c r="L23" s="26"/>
      <c r="M23" s="26"/>
      <c r="N23" s="20"/>
      <c r="O23" s="20"/>
      <c r="P23" s="20"/>
    </row>
    <row r="24" spans="1:16" x14ac:dyDescent="0.25">
      <c r="A24" s="20"/>
      <c r="B24" s="22"/>
      <c r="C24" s="22"/>
      <c r="D24" s="22"/>
      <c r="E24" s="22"/>
      <c r="F24" s="22"/>
      <c r="G24" s="22"/>
      <c r="H24" s="22"/>
      <c r="I24" s="20"/>
      <c r="J24" s="26"/>
      <c r="K24" s="26"/>
      <c r="L24" s="26"/>
      <c r="M24" s="26"/>
      <c r="N24" s="20"/>
      <c r="O24" s="20"/>
      <c r="P24" s="20"/>
    </row>
    <row r="25" spans="1:16" x14ac:dyDescent="0.25">
      <c r="A25" s="20"/>
      <c r="B25" s="22"/>
      <c r="C25" s="22"/>
      <c r="D25" s="22"/>
      <c r="E25" s="22"/>
      <c r="F25" s="22"/>
      <c r="G25" s="22"/>
      <c r="H25" s="22"/>
      <c r="I25" s="20"/>
      <c r="J25" s="26"/>
      <c r="K25" s="26"/>
      <c r="L25" s="26"/>
      <c r="M25" s="26"/>
      <c r="N25" s="20"/>
      <c r="O25" s="20"/>
      <c r="P25" s="20"/>
    </row>
    <row r="26" spans="1:16" x14ac:dyDescent="0.25">
      <c r="A26" s="20"/>
      <c r="B26" s="22"/>
      <c r="C26" s="22"/>
      <c r="D26" s="22"/>
      <c r="E26" s="22"/>
      <c r="F26" s="22"/>
      <c r="G26" s="22"/>
      <c r="H26" s="22"/>
      <c r="I26" s="20"/>
      <c r="J26" s="26"/>
      <c r="K26" s="26"/>
      <c r="L26" s="26"/>
      <c r="M26" s="26"/>
      <c r="N26" s="20"/>
      <c r="O26" s="20"/>
      <c r="P26" s="20"/>
    </row>
    <row r="27" spans="1:16" x14ac:dyDescent="0.25">
      <c r="A27" s="20"/>
      <c r="B27" s="22"/>
      <c r="C27" s="22"/>
      <c r="D27" s="22"/>
      <c r="E27" s="22"/>
      <c r="F27" s="22"/>
      <c r="G27" s="22"/>
      <c r="H27" s="22"/>
      <c r="I27" s="20"/>
      <c r="J27" s="26"/>
      <c r="K27" s="26"/>
      <c r="L27" s="26"/>
      <c r="M27" s="2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Jorge Pissarra</cp:lastModifiedBy>
  <cp:revision/>
  <dcterms:created xsi:type="dcterms:W3CDTF">2019-09-06T11:16:57Z</dcterms:created>
  <dcterms:modified xsi:type="dcterms:W3CDTF">2026-03-03T11:19:50Z</dcterms:modified>
  <cp:category/>
  <cp:contentStatus/>
</cp:coreProperties>
</file>